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10.226.124.12\健康推進課\成人\がん\☆地域支援\10 精密検査受診率向上・結果把握向上推進事業(H30～)\R6【精検機関リスト】\02 精検機関リスト\10 検討会資料作成\参考資料\"/>
    </mc:Choice>
  </mc:AlternateContent>
  <xr:revisionPtr revIDLastSave="0" documentId="13_ncr:1_{11EAEFD2-066B-4C7D-8B56-9C75DF0419A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集計表②" sheetId="1" r:id="rId1"/>
    <sheet name="集計表③" sheetId="2" r:id="rId2"/>
    <sheet name="市区町村コード一覧" sheetId="3" r:id="rId3"/>
    <sheet name="医療圏別の受診先割合" sheetId="15" state="hidden" r:id="rId4"/>
    <sheet name="流出・流入割合" sheetId="14" state="hidden" r:id="rId5"/>
    <sheet name="集計表② (胃がん)" sheetId="4" r:id="rId6"/>
    <sheet name="集計表③ (胃がん)" sheetId="5" r:id="rId7"/>
    <sheet name="集計表② (肺がん) " sheetId="6" r:id="rId8"/>
    <sheet name="集計表③ (肺がん) " sheetId="7" r:id="rId9"/>
    <sheet name="集計表② (大腸がん) " sheetId="8" r:id="rId10"/>
    <sheet name="集計表③ (大腸がん) " sheetId="9" r:id="rId11"/>
    <sheet name="集計表② (乳がん) " sheetId="10" r:id="rId12"/>
    <sheet name="集計表③ (乳がん)" sheetId="11" r:id="rId13"/>
    <sheet name="集計表② (子宮頸がん)" sheetId="12" r:id="rId14"/>
    <sheet name="集計表③ (子宮頸がん)" sheetId="13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4" l="1"/>
  <c r="D66" i="14"/>
  <c r="D67" i="14"/>
  <c r="D68" i="14"/>
  <c r="F3" i="14"/>
  <c r="F10" i="14"/>
  <c r="F11" i="14"/>
  <c r="F18" i="14"/>
  <c r="F19" i="14"/>
  <c r="F26" i="14"/>
  <c r="F27" i="14"/>
  <c r="F33" i="14"/>
  <c r="F34" i="14"/>
  <c r="F35" i="14"/>
  <c r="F42" i="14"/>
  <c r="F43" i="14"/>
  <c r="F50" i="14"/>
  <c r="F51" i="14"/>
  <c r="F52" i="14"/>
  <c r="E3" i="14"/>
  <c r="E4" i="14"/>
  <c r="F4" i="14" s="1"/>
  <c r="E5" i="14"/>
  <c r="F5" i="14" s="1"/>
  <c r="E6" i="14"/>
  <c r="F6" i="14" s="1"/>
  <c r="E7" i="14"/>
  <c r="F7" i="14" s="1"/>
  <c r="E8" i="14"/>
  <c r="F8" i="14" s="1"/>
  <c r="E9" i="14"/>
  <c r="F9" i="14" s="1"/>
  <c r="E10" i="14"/>
  <c r="E11" i="14"/>
  <c r="E12" i="14"/>
  <c r="F12" i="14" s="1"/>
  <c r="E13" i="14"/>
  <c r="F13" i="14" s="1"/>
  <c r="E14" i="14"/>
  <c r="F14" i="14" s="1"/>
  <c r="E15" i="14"/>
  <c r="F15" i="14" s="1"/>
  <c r="E16" i="14"/>
  <c r="F16" i="14" s="1"/>
  <c r="E17" i="14"/>
  <c r="F17" i="14" s="1"/>
  <c r="E18" i="14"/>
  <c r="E19" i="14"/>
  <c r="E20" i="14"/>
  <c r="F20" i="14" s="1"/>
  <c r="E21" i="14"/>
  <c r="F21" i="14" s="1"/>
  <c r="E22" i="14"/>
  <c r="F22" i="14" s="1"/>
  <c r="E23" i="14"/>
  <c r="F23" i="14" s="1"/>
  <c r="E24" i="14"/>
  <c r="F24" i="14" s="1"/>
  <c r="E25" i="14"/>
  <c r="F25" i="14" s="1"/>
  <c r="E26" i="14"/>
  <c r="E27" i="14"/>
  <c r="E28" i="14"/>
  <c r="F28" i="14" s="1"/>
  <c r="E29" i="14"/>
  <c r="F29" i="14" s="1"/>
  <c r="E30" i="14"/>
  <c r="F30" i="14" s="1"/>
  <c r="E31" i="14"/>
  <c r="F31" i="14" s="1"/>
  <c r="E32" i="14"/>
  <c r="F32" i="14" s="1"/>
  <c r="E33" i="14"/>
  <c r="E34" i="14"/>
  <c r="E35" i="14"/>
  <c r="E36" i="14"/>
  <c r="F36" i="14" s="1"/>
  <c r="E37" i="14"/>
  <c r="F37" i="14" s="1"/>
  <c r="E38" i="14"/>
  <c r="F38" i="14" s="1"/>
  <c r="E39" i="14"/>
  <c r="F39" i="14" s="1"/>
  <c r="E40" i="14"/>
  <c r="F40" i="14" s="1"/>
  <c r="E41" i="14"/>
  <c r="F41" i="14" s="1"/>
  <c r="E42" i="14"/>
  <c r="E43" i="14"/>
  <c r="E44" i="14"/>
  <c r="F44" i="14" s="1"/>
  <c r="E45" i="14"/>
  <c r="F45" i="14" s="1"/>
  <c r="E46" i="14"/>
  <c r="F46" i="14" s="1"/>
  <c r="E47" i="14"/>
  <c r="F47" i="14" s="1"/>
  <c r="E48" i="14"/>
  <c r="E49" i="14"/>
  <c r="F49" i="14" s="1"/>
  <c r="E50" i="14"/>
  <c r="E51" i="14"/>
  <c r="E52" i="14"/>
  <c r="E53" i="14"/>
  <c r="E54" i="14"/>
  <c r="E55" i="14"/>
  <c r="E68" i="14" s="1"/>
  <c r="E56" i="14"/>
  <c r="E57" i="14"/>
  <c r="E58" i="14"/>
  <c r="E59" i="14"/>
  <c r="E60" i="14"/>
  <c r="E61" i="14"/>
  <c r="E62" i="14"/>
  <c r="E63" i="14"/>
  <c r="E2" i="14"/>
  <c r="F2" i="14" s="1"/>
  <c r="C68" i="14"/>
  <c r="C67" i="14"/>
  <c r="C66" i="14"/>
  <c r="C65" i="14"/>
  <c r="E67" i="14" l="1"/>
  <c r="F67" i="14" s="1"/>
  <c r="E66" i="14"/>
  <c r="F66" i="14" s="1"/>
  <c r="E65" i="14"/>
  <c r="F65" i="14" s="1"/>
  <c r="G67" i="14" l="1"/>
  <c r="G65" i="14"/>
  <c r="G66" i="14"/>
  <c r="G68" i="14"/>
</calcChain>
</file>

<file path=xl/sharedStrings.xml><?xml version="1.0" encoding="utf-8"?>
<sst xmlns="http://schemas.openxmlformats.org/spreadsheetml/2006/main" count="4228" uniqueCount="178">
  <si>
    <t>区市町村コード</t>
    <rPh sb="0" eb="4">
      <t>クシチョウソン</t>
    </rPh>
    <phoneticPr fontId="2"/>
  </si>
  <si>
    <t>拠点病院種別コード</t>
    <rPh sb="0" eb="4">
      <t>キョテンビョウイン</t>
    </rPh>
    <rPh sb="4" eb="6">
      <t>シュベツ</t>
    </rPh>
    <phoneticPr fontId="2"/>
  </si>
  <si>
    <t>千代田区</t>
    <rPh sb="0" eb="4">
      <t>チヨダク</t>
    </rPh>
    <phoneticPr fontId="2"/>
  </si>
  <si>
    <t>中央区</t>
    <rPh sb="0" eb="3">
      <t>チュウオウク</t>
    </rPh>
    <phoneticPr fontId="2"/>
  </si>
  <si>
    <t>港区</t>
    <rPh sb="0" eb="2">
      <t>ミナトク</t>
    </rPh>
    <phoneticPr fontId="2"/>
  </si>
  <si>
    <t>…</t>
  </si>
  <si>
    <t>小笠原村</t>
    <rPh sb="0" eb="4">
      <t>オガサワラムラ</t>
    </rPh>
    <phoneticPr fontId="2"/>
  </si>
  <si>
    <t>診断年</t>
    <rPh sb="0" eb="2">
      <t>シンダン</t>
    </rPh>
    <rPh sb="2" eb="3">
      <t>ネン</t>
    </rPh>
    <phoneticPr fontId="2"/>
  </si>
  <si>
    <t>2012-2020</t>
    <phoneticPr fontId="2"/>
  </si>
  <si>
    <t>診断時患者住所区市町村</t>
    <rPh sb="0" eb="2">
      <t>シンダン</t>
    </rPh>
    <rPh sb="2" eb="3">
      <t>ジ</t>
    </rPh>
    <rPh sb="3" eb="5">
      <t>カンジャ</t>
    </rPh>
    <rPh sb="5" eb="7">
      <t>ジュウショ</t>
    </rPh>
    <rPh sb="7" eb="11">
      <t>クシチョウソン</t>
    </rPh>
    <phoneticPr fontId="2"/>
  </si>
  <si>
    <t>診断数</t>
    <rPh sb="0" eb="2">
      <t>シンダン</t>
    </rPh>
    <rPh sb="2" eb="3">
      <t>スウ</t>
    </rPh>
    <phoneticPr fontId="2"/>
  </si>
  <si>
    <t>性別</t>
    <rPh sb="0" eb="2">
      <t>セイベツ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</si>
  <si>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</si>
  <si>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</si>
  <si>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年齢</t>
    <rPh sb="0" eb="2">
      <t>ネンレイ</t>
    </rPh>
    <phoneticPr fontId="2"/>
  </si>
  <si>
    <t>50-54</t>
    <phoneticPr fontId="2"/>
  </si>
  <si>
    <t>55-60</t>
    <phoneticPr fontId="2"/>
  </si>
  <si>
    <t>60-64</t>
    <phoneticPr fontId="2"/>
  </si>
  <si>
    <t>65-69</t>
  </si>
  <si>
    <t>70-74</t>
  </si>
  <si>
    <t>75-79</t>
  </si>
  <si>
    <t>80-84</t>
  </si>
  <si>
    <t>85-89</t>
  </si>
  <si>
    <t>90-</t>
  </si>
  <si>
    <t>診断時患者住所＝初診病院住所区市町村</t>
    <rPh sb="0" eb="2">
      <t>シンダン</t>
    </rPh>
    <rPh sb="2" eb="3">
      <t>ジ</t>
    </rPh>
    <rPh sb="3" eb="5">
      <t>カンジャ</t>
    </rPh>
    <rPh sb="5" eb="7">
      <t>ジュウショ</t>
    </rPh>
    <rPh sb="8" eb="10">
      <t>ショシン</t>
    </rPh>
    <rPh sb="10" eb="12">
      <t>ビョウイン</t>
    </rPh>
    <rPh sb="12" eb="14">
      <t>ジュウショ</t>
    </rPh>
    <rPh sb="14" eb="18">
      <t>クシチョウソン</t>
    </rPh>
    <phoneticPr fontId="2"/>
  </si>
  <si>
    <t>診断時患者住所≠初診住所区市町村</t>
    <rPh sb="0" eb="2">
      <t>シンダン</t>
    </rPh>
    <rPh sb="2" eb="3">
      <t>ジ</t>
    </rPh>
    <rPh sb="3" eb="5">
      <t>カンジャ</t>
    </rPh>
    <rPh sb="5" eb="7">
      <t>ジュウショ</t>
    </rPh>
    <rPh sb="8" eb="10">
      <t>ショシン</t>
    </rPh>
    <rPh sb="10" eb="12">
      <t>ジュウショ</t>
    </rPh>
    <rPh sb="12" eb="16">
      <t>クシチョウソン</t>
    </rPh>
    <phoneticPr fontId="2"/>
  </si>
  <si>
    <t xml:space="preserve"> </t>
    <phoneticPr fontId="2"/>
  </si>
  <si>
    <t>患者住所区市町村別集計</t>
    <rPh sb="0" eb="2">
      <t>カンジャ</t>
    </rPh>
    <rPh sb="2" eb="4">
      <t>ジュウショ</t>
    </rPh>
    <rPh sb="4" eb="8">
      <t>クシチョウソン</t>
    </rPh>
    <rPh sb="8" eb="9">
      <t>ベツ</t>
    </rPh>
    <rPh sb="9" eb="11">
      <t>シュウケイ</t>
    </rPh>
    <phoneticPr fontId="2"/>
  </si>
  <si>
    <t>各区市町村、同じ区市町村で精検受診する割合（A)</t>
    <rPh sb="0" eb="1">
      <t>カク</t>
    </rPh>
    <rPh sb="1" eb="5">
      <t>クシチョウソン</t>
    </rPh>
    <rPh sb="6" eb="7">
      <t>オナ</t>
    </rPh>
    <rPh sb="8" eb="12">
      <t>クシチョウソン</t>
    </rPh>
    <rPh sb="13" eb="15">
      <t>セイケン</t>
    </rPh>
    <rPh sb="15" eb="17">
      <t>ジュシン</t>
    </rPh>
    <rPh sb="19" eb="21">
      <t>ワリアイ</t>
    </rPh>
    <phoneticPr fontId="2"/>
  </si>
  <si>
    <t>A + B = 100%</t>
    <phoneticPr fontId="2"/>
  </si>
  <si>
    <t>（再掲）診断病院の拠点病院種別</t>
    <rPh sb="1" eb="3">
      <t>サイケイ</t>
    </rPh>
    <rPh sb="4" eb="6">
      <t>シンダン</t>
    </rPh>
    <rPh sb="6" eb="8">
      <t>ビョウイン</t>
    </rPh>
    <rPh sb="9" eb="11">
      <t>キョテン</t>
    </rPh>
    <rPh sb="11" eb="13">
      <t>ビョウイン</t>
    </rPh>
    <rPh sb="13" eb="15">
      <t>シュベツ</t>
    </rPh>
    <phoneticPr fontId="2"/>
  </si>
  <si>
    <t>各区市町村、異なる区市町村で精検受診する割合（B)</t>
    <rPh sb="0" eb="1">
      <t>カク</t>
    </rPh>
    <rPh sb="1" eb="5">
      <t>クシチョウソン</t>
    </rPh>
    <rPh sb="6" eb="7">
      <t>コト</t>
    </rPh>
    <rPh sb="9" eb="13">
      <t>クシチョウソン</t>
    </rPh>
    <rPh sb="14" eb="16">
      <t>セイケン</t>
    </rPh>
    <rPh sb="16" eb="18">
      <t>ジュシン</t>
    </rPh>
    <rPh sb="20" eb="22">
      <t>ワリアイ</t>
    </rPh>
    <phoneticPr fontId="2"/>
  </si>
  <si>
    <t>患者住所区市町村別の、診断病院の拠点病院種別の数</t>
    <rPh sb="0" eb="2">
      <t>カンジャ</t>
    </rPh>
    <rPh sb="2" eb="4">
      <t>ジュウショ</t>
    </rPh>
    <rPh sb="4" eb="8">
      <t>クシチョウソン</t>
    </rPh>
    <rPh sb="8" eb="9">
      <t>ベツ</t>
    </rPh>
    <rPh sb="11" eb="13">
      <t>シンダン</t>
    </rPh>
    <rPh sb="13" eb="15">
      <t>ビョウイン</t>
    </rPh>
    <rPh sb="16" eb="18">
      <t>キョテン</t>
    </rPh>
    <rPh sb="18" eb="20">
      <t>ビョウイン</t>
    </rPh>
    <rPh sb="20" eb="22">
      <t>シュベツ</t>
    </rPh>
    <rPh sb="23" eb="24">
      <t>カズ</t>
    </rPh>
    <phoneticPr fontId="2"/>
  </si>
  <si>
    <t>患者住所区市町村別の、診断病院の拠点病院種別の割合</t>
    <rPh sb="0" eb="2">
      <t>カンジャ</t>
    </rPh>
    <rPh sb="2" eb="4">
      <t>ジュウショ</t>
    </rPh>
    <rPh sb="4" eb="8">
      <t>クシチョウソン</t>
    </rPh>
    <rPh sb="8" eb="9">
      <t>ベツ</t>
    </rPh>
    <rPh sb="11" eb="13">
      <t>シンダン</t>
    </rPh>
    <rPh sb="13" eb="15">
      <t>ビョウイン</t>
    </rPh>
    <rPh sb="16" eb="18">
      <t>キョテン</t>
    </rPh>
    <rPh sb="18" eb="20">
      <t>ビョウイン</t>
    </rPh>
    <rPh sb="20" eb="22">
      <t>シュベツ</t>
    </rPh>
    <rPh sb="23" eb="25">
      <t>ワリアイ</t>
    </rPh>
    <phoneticPr fontId="2"/>
  </si>
  <si>
    <t>国および都指定拠点病院等</t>
    <rPh sb="0" eb="1">
      <t>クニ</t>
    </rPh>
    <rPh sb="4" eb="5">
      <t>ト</t>
    </rPh>
    <rPh sb="5" eb="7">
      <t>シテイ</t>
    </rPh>
    <rPh sb="7" eb="9">
      <t>キョテン</t>
    </rPh>
    <rPh sb="9" eb="11">
      <t>ビョウイン</t>
    </rPh>
    <rPh sb="11" eb="12">
      <t>トウ</t>
    </rPh>
    <phoneticPr fontId="2"/>
  </si>
  <si>
    <t>コード</t>
  </si>
  <si>
    <t>区市町村名</t>
    <rPh sb="0" eb="5">
      <t>クシチョウソンメイ</t>
    </rPh>
    <phoneticPr fontId="5"/>
  </si>
  <si>
    <t>千代田区</t>
    <rPh sb="0" eb="4">
      <t>チヨダク</t>
    </rPh>
    <phoneticPr fontId="5"/>
  </si>
  <si>
    <t>中央区</t>
    <rPh sb="0" eb="3">
      <t>チュウオウク</t>
    </rPh>
    <phoneticPr fontId="5"/>
  </si>
  <si>
    <t>港区</t>
    <rPh sb="0" eb="2">
      <t>ミナトク</t>
    </rPh>
    <phoneticPr fontId="5"/>
  </si>
  <si>
    <t>新宿区</t>
    <rPh sb="0" eb="3">
      <t>シンジュクク</t>
    </rPh>
    <phoneticPr fontId="5"/>
  </si>
  <si>
    <t>文京区</t>
    <rPh sb="0" eb="3">
      <t>ブンキョウク</t>
    </rPh>
    <phoneticPr fontId="5"/>
  </si>
  <si>
    <t>台東区</t>
    <rPh sb="0" eb="3">
      <t>タイトウク</t>
    </rPh>
    <phoneticPr fontId="5"/>
  </si>
  <si>
    <t>墨田区</t>
    <rPh sb="0" eb="3">
      <t>スミダク</t>
    </rPh>
    <phoneticPr fontId="5"/>
  </si>
  <si>
    <t>江東区</t>
    <rPh sb="0" eb="3">
      <t>コウトウク</t>
    </rPh>
    <phoneticPr fontId="5"/>
  </si>
  <si>
    <t>品川区</t>
    <rPh sb="0" eb="3">
      <t>シナガワク</t>
    </rPh>
    <phoneticPr fontId="5"/>
  </si>
  <si>
    <t>目黒区</t>
    <rPh sb="0" eb="3">
      <t>メグロク</t>
    </rPh>
    <phoneticPr fontId="5"/>
  </si>
  <si>
    <t>大田区</t>
    <rPh sb="0" eb="3">
      <t>オオタク</t>
    </rPh>
    <phoneticPr fontId="5"/>
  </si>
  <si>
    <t>世田谷区</t>
    <rPh sb="0" eb="4">
      <t>セタガヤク</t>
    </rPh>
    <phoneticPr fontId="5"/>
  </si>
  <si>
    <t>渋谷区</t>
    <rPh sb="0" eb="3">
      <t>シブヤク</t>
    </rPh>
    <phoneticPr fontId="5"/>
  </si>
  <si>
    <t>中野区</t>
    <rPh sb="0" eb="3">
      <t>ナカノク</t>
    </rPh>
    <phoneticPr fontId="5"/>
  </si>
  <si>
    <t>杉並区</t>
    <rPh sb="0" eb="3">
      <t>スギナミク</t>
    </rPh>
    <phoneticPr fontId="5"/>
  </si>
  <si>
    <t>豊島区</t>
    <rPh sb="0" eb="3">
      <t>トシマク</t>
    </rPh>
    <phoneticPr fontId="5"/>
  </si>
  <si>
    <t>北区</t>
    <rPh sb="0" eb="2">
      <t>キタク</t>
    </rPh>
    <phoneticPr fontId="5"/>
  </si>
  <si>
    <t>荒川区</t>
    <rPh sb="0" eb="3">
      <t>アラカワク</t>
    </rPh>
    <phoneticPr fontId="5"/>
  </si>
  <si>
    <t>板橋区</t>
    <rPh sb="0" eb="3">
      <t>イタバシク</t>
    </rPh>
    <phoneticPr fontId="5"/>
  </si>
  <si>
    <t>練馬区</t>
    <rPh sb="0" eb="3">
      <t>ネリマク</t>
    </rPh>
    <phoneticPr fontId="5"/>
  </si>
  <si>
    <t>足立区</t>
    <rPh sb="0" eb="3">
      <t>アダチク</t>
    </rPh>
    <phoneticPr fontId="5"/>
  </si>
  <si>
    <t>葛飾区</t>
    <rPh sb="0" eb="3">
      <t>カツシカク</t>
    </rPh>
    <phoneticPr fontId="5"/>
  </si>
  <si>
    <t>江戸川区</t>
    <rPh sb="0" eb="4">
      <t>エドガワク</t>
    </rPh>
    <phoneticPr fontId="5"/>
  </si>
  <si>
    <t>八王子市</t>
    <rPh sb="0" eb="4">
      <t>ハチオウジシ</t>
    </rPh>
    <phoneticPr fontId="5"/>
  </si>
  <si>
    <t>立川市</t>
    <rPh sb="0" eb="3">
      <t>タチカワシ</t>
    </rPh>
    <phoneticPr fontId="5"/>
  </si>
  <si>
    <t>武蔵野市</t>
    <rPh sb="0" eb="4">
      <t>ムサシノシ</t>
    </rPh>
    <phoneticPr fontId="5"/>
  </si>
  <si>
    <t>三鷹市</t>
    <rPh sb="0" eb="3">
      <t>ミタカシ</t>
    </rPh>
    <phoneticPr fontId="5"/>
  </si>
  <si>
    <t>青梅市</t>
    <rPh sb="0" eb="3">
      <t>オウメシ</t>
    </rPh>
    <phoneticPr fontId="5"/>
  </si>
  <si>
    <t>府中市</t>
    <rPh sb="0" eb="3">
      <t>フチュウシ</t>
    </rPh>
    <phoneticPr fontId="5"/>
  </si>
  <si>
    <t>昭島市</t>
    <rPh sb="0" eb="3">
      <t>アキシマシ</t>
    </rPh>
    <phoneticPr fontId="5"/>
  </si>
  <si>
    <t>調布市</t>
    <rPh sb="0" eb="3">
      <t>チョウフシ</t>
    </rPh>
    <phoneticPr fontId="5"/>
  </si>
  <si>
    <t>町田市</t>
    <rPh sb="0" eb="3">
      <t>マチダシ</t>
    </rPh>
    <phoneticPr fontId="5"/>
  </si>
  <si>
    <t>小金井市</t>
    <rPh sb="0" eb="4">
      <t>コガネイシ</t>
    </rPh>
    <phoneticPr fontId="5"/>
  </si>
  <si>
    <t>小平市</t>
    <rPh sb="0" eb="3">
      <t>コダイラシ</t>
    </rPh>
    <phoneticPr fontId="5"/>
  </si>
  <si>
    <t>日野市</t>
    <rPh sb="0" eb="3">
      <t>ヒノシ</t>
    </rPh>
    <phoneticPr fontId="5"/>
  </si>
  <si>
    <t>東村山市</t>
    <rPh sb="0" eb="4">
      <t>ヒガシムラヤマシ</t>
    </rPh>
    <phoneticPr fontId="5"/>
  </si>
  <si>
    <t>国分寺市</t>
    <rPh sb="0" eb="4">
      <t>コクブンジシ</t>
    </rPh>
    <phoneticPr fontId="5"/>
  </si>
  <si>
    <t>国立市</t>
    <rPh sb="0" eb="3">
      <t>クニタチシ</t>
    </rPh>
    <phoneticPr fontId="5"/>
  </si>
  <si>
    <t>福生市</t>
    <rPh sb="0" eb="3">
      <t>フッサシ</t>
    </rPh>
    <phoneticPr fontId="5"/>
  </si>
  <si>
    <t>狛江市</t>
    <rPh sb="0" eb="3">
      <t>コマエシ</t>
    </rPh>
    <phoneticPr fontId="5"/>
  </si>
  <si>
    <t>東大和市</t>
    <rPh sb="0" eb="4">
      <t>ヒガシヤマトシ</t>
    </rPh>
    <phoneticPr fontId="5"/>
  </si>
  <si>
    <t>清瀬市</t>
    <rPh sb="0" eb="3">
      <t>キヨセシ</t>
    </rPh>
    <phoneticPr fontId="5"/>
  </si>
  <si>
    <t>東久留米市</t>
    <rPh sb="0" eb="5">
      <t>ヒガシクルメシ</t>
    </rPh>
    <phoneticPr fontId="5"/>
  </si>
  <si>
    <t>武蔵村山市</t>
    <rPh sb="0" eb="5">
      <t>ムサシムラヤマシ</t>
    </rPh>
    <phoneticPr fontId="5"/>
  </si>
  <si>
    <t>多摩市</t>
    <rPh sb="0" eb="3">
      <t>タマシ</t>
    </rPh>
    <phoneticPr fontId="5"/>
  </si>
  <si>
    <t>稲城市</t>
    <rPh sb="0" eb="3">
      <t>イナギシ</t>
    </rPh>
    <phoneticPr fontId="5"/>
  </si>
  <si>
    <t>羽村市</t>
    <rPh sb="0" eb="3">
      <t>ハムラシ</t>
    </rPh>
    <phoneticPr fontId="5"/>
  </si>
  <si>
    <t>あきる野市</t>
    <rPh sb="3" eb="5">
      <t>ノシ</t>
    </rPh>
    <phoneticPr fontId="5"/>
  </si>
  <si>
    <t>西東京市</t>
    <rPh sb="0" eb="4">
      <t>ニシトウキョウシ</t>
    </rPh>
    <phoneticPr fontId="5"/>
  </si>
  <si>
    <t>瑞穂町</t>
    <rPh sb="0" eb="3">
      <t>ミズホマチ</t>
    </rPh>
    <phoneticPr fontId="5"/>
  </si>
  <si>
    <t>日の出町</t>
    <rPh sb="0" eb="1">
      <t>ヒ</t>
    </rPh>
    <rPh sb="2" eb="4">
      <t>デマチ</t>
    </rPh>
    <phoneticPr fontId="5"/>
  </si>
  <si>
    <t>檜原村</t>
    <rPh sb="0" eb="3">
      <t>ヒノハラムラ</t>
    </rPh>
    <phoneticPr fontId="5"/>
  </si>
  <si>
    <t>奥多摩町</t>
    <rPh sb="0" eb="4">
      <t>オクタママチ</t>
    </rPh>
    <phoneticPr fontId="5"/>
  </si>
  <si>
    <t>大島町</t>
    <rPh sb="0" eb="3">
      <t>オオシママチ</t>
    </rPh>
    <phoneticPr fontId="5"/>
  </si>
  <si>
    <t>利島村</t>
    <rPh sb="0" eb="3">
      <t>トシマムラ</t>
    </rPh>
    <phoneticPr fontId="5"/>
  </si>
  <si>
    <t>新島村</t>
    <rPh sb="0" eb="3">
      <t>ニイジマムラ</t>
    </rPh>
    <phoneticPr fontId="5"/>
  </si>
  <si>
    <t>神津島村</t>
    <rPh sb="0" eb="4">
      <t>コウヅシマムラ</t>
    </rPh>
    <phoneticPr fontId="5"/>
  </si>
  <si>
    <t>三宅村</t>
    <rPh sb="0" eb="3">
      <t>ミヤケムラ</t>
    </rPh>
    <phoneticPr fontId="5"/>
  </si>
  <si>
    <t>御蔵島村</t>
    <rPh sb="0" eb="4">
      <t>ミクラジマムラ</t>
    </rPh>
    <phoneticPr fontId="5"/>
  </si>
  <si>
    <t>八丈町</t>
    <rPh sb="0" eb="3">
      <t>ハチジョウチョウ</t>
    </rPh>
    <phoneticPr fontId="5"/>
  </si>
  <si>
    <t>青ヶ島村</t>
    <rPh sb="0" eb="4">
      <t>アオガシマムラ</t>
    </rPh>
    <phoneticPr fontId="5"/>
  </si>
  <si>
    <t>小笠原村</t>
    <rPh sb="0" eb="4">
      <t>オガサワラムラ</t>
    </rPh>
    <phoneticPr fontId="5"/>
  </si>
  <si>
    <t>※一覧はシート3</t>
    <rPh sb="1" eb="3">
      <t>イチラン</t>
    </rPh>
    <phoneticPr fontId="1"/>
  </si>
  <si>
    <t>初診病院所在区市町村</t>
    <rPh sb="0" eb="2">
      <t>ショシン</t>
    </rPh>
    <rPh sb="2" eb="4">
      <t>ビョウイン</t>
    </rPh>
    <rPh sb="4" eb="6">
      <t>ショザイ</t>
    </rPh>
    <rPh sb="6" eb="10">
      <t>クシチョウソン</t>
    </rPh>
    <phoneticPr fontId="2"/>
  </si>
  <si>
    <t>初診病院の拠点病院種別</t>
    <rPh sb="0" eb="2">
      <t>ショシン</t>
    </rPh>
    <rPh sb="2" eb="4">
      <t>ビョウイン</t>
    </rPh>
    <rPh sb="5" eb="7">
      <t>キョテン</t>
    </rPh>
    <rPh sb="7" eb="9">
      <t>ビョウイン</t>
    </rPh>
    <rPh sb="9" eb="11">
      <t>シュベツ</t>
    </rPh>
    <phoneticPr fontId="2"/>
  </si>
  <si>
    <t>国指定の拠点病院</t>
    <rPh sb="0" eb="1">
      <t>クニ</t>
    </rPh>
    <rPh sb="1" eb="3">
      <t>シテイ</t>
    </rPh>
    <rPh sb="4" eb="6">
      <t>キョテン</t>
    </rPh>
    <rPh sb="6" eb="8">
      <t>ビョウイン</t>
    </rPh>
    <phoneticPr fontId="1"/>
  </si>
  <si>
    <t>都指定の拠点病院</t>
    <rPh sb="0" eb="1">
      <t>ト</t>
    </rPh>
    <rPh sb="1" eb="3">
      <t>シテイ</t>
    </rPh>
    <rPh sb="4" eb="6">
      <t>キョテン</t>
    </rPh>
    <rPh sb="6" eb="8">
      <t>ビョウイン</t>
    </rPh>
    <phoneticPr fontId="2"/>
  </si>
  <si>
    <t>東京都内の１・２以外の病院</t>
    <rPh sb="0" eb="2">
      <t>トウキョウ</t>
    </rPh>
    <rPh sb="2" eb="4">
      <t>トナイ</t>
    </rPh>
    <rPh sb="8" eb="10">
      <t>イガイ</t>
    </rPh>
    <rPh sb="11" eb="13">
      <t>ビョウイン</t>
    </rPh>
    <phoneticPr fontId="2"/>
  </si>
  <si>
    <t>東京都外（他県）の病院</t>
    <rPh sb="0" eb="2">
      <t>トウキョウ</t>
    </rPh>
    <rPh sb="2" eb="3">
      <t>ト</t>
    </rPh>
    <rPh sb="3" eb="4">
      <t>ガイ</t>
    </rPh>
    <rPh sb="5" eb="7">
      <t>タケン</t>
    </rPh>
    <rPh sb="9" eb="11">
      <t>ビョウイン</t>
    </rPh>
    <phoneticPr fontId="2"/>
  </si>
  <si>
    <t>1.国指定の拠点病院</t>
    <rPh sb="2" eb="3">
      <t>クニ</t>
    </rPh>
    <rPh sb="3" eb="5">
      <t>シテイ</t>
    </rPh>
    <rPh sb="6" eb="8">
      <t>キョテン</t>
    </rPh>
    <rPh sb="8" eb="10">
      <t>ビョウイン</t>
    </rPh>
    <phoneticPr fontId="1"/>
  </si>
  <si>
    <t>2.都指定の拠点病院</t>
    <rPh sb="2" eb="3">
      <t>ト</t>
    </rPh>
    <rPh sb="3" eb="5">
      <t>シテイ</t>
    </rPh>
    <rPh sb="6" eb="8">
      <t>キョテン</t>
    </rPh>
    <rPh sb="8" eb="10">
      <t>ビョウイン</t>
    </rPh>
    <phoneticPr fontId="1"/>
  </si>
  <si>
    <t>3. 1・2以外の都内病院</t>
    <rPh sb="6" eb="8">
      <t>イガイ</t>
    </rPh>
    <rPh sb="9" eb="11">
      <t>トナイ</t>
    </rPh>
    <rPh sb="11" eb="13">
      <t>ビョウイン</t>
    </rPh>
    <phoneticPr fontId="1"/>
  </si>
  <si>
    <t>4.東京都外（他県）の病院</t>
    <rPh sb="2" eb="4">
      <t>トウキョウ</t>
    </rPh>
    <rPh sb="4" eb="5">
      <t>ト</t>
    </rPh>
    <rPh sb="5" eb="6">
      <t>ガイ</t>
    </rPh>
    <rPh sb="7" eb="9">
      <t>タケン</t>
    </rPh>
    <rPh sb="11" eb="13">
      <t>ビョウイン</t>
    </rPh>
    <phoneticPr fontId="1"/>
  </si>
  <si>
    <t>東京都内の1・2以外の病院</t>
    <rPh sb="0" eb="2">
      <t>トウキョウ</t>
    </rPh>
    <rPh sb="2" eb="4">
      <t>トナイ</t>
    </rPh>
    <rPh sb="8" eb="10">
      <t>イガイ</t>
    </rPh>
    <rPh sb="11" eb="13">
      <t>ビョウイン</t>
    </rPh>
    <phoneticPr fontId="1"/>
  </si>
  <si>
    <t>都外病院</t>
    <rPh sb="0" eb="1">
      <t>ト</t>
    </rPh>
    <rPh sb="1" eb="2">
      <t>ガイ</t>
    </rPh>
    <rPh sb="2" eb="4">
      <t>ビョウイン</t>
    </rPh>
    <phoneticPr fontId="2"/>
  </si>
  <si>
    <t>2012-2020</t>
  </si>
  <si>
    <t>50-54</t>
  </si>
  <si>
    <t>55-60</t>
  </si>
  <si>
    <t>60-64</t>
  </si>
  <si>
    <t>不明</t>
    <rPh sb="0" eb="2">
      <t>フメイ</t>
    </rPh>
    <phoneticPr fontId="1"/>
  </si>
  <si>
    <t>A + B = 100%</t>
  </si>
  <si>
    <t>-</t>
  </si>
  <si>
    <t>東京都</t>
    <rPh sb="0" eb="2">
      <t>トウキョウ</t>
    </rPh>
    <rPh sb="2" eb="3">
      <t>ト</t>
    </rPh>
    <phoneticPr fontId="1"/>
  </si>
  <si>
    <t>区部</t>
    <rPh sb="0" eb="2">
      <t>クブ</t>
    </rPh>
    <phoneticPr fontId="1"/>
  </si>
  <si>
    <t>市町村部</t>
    <rPh sb="0" eb="3">
      <t>シチョウソン</t>
    </rPh>
    <rPh sb="3" eb="4">
      <t>ブ</t>
    </rPh>
    <phoneticPr fontId="1"/>
  </si>
  <si>
    <t>島しょ部</t>
    <rPh sb="0" eb="1">
      <t>トウ</t>
    </rPh>
    <rPh sb="3" eb="4">
      <t>ブ</t>
    </rPh>
    <phoneticPr fontId="1"/>
  </si>
  <si>
    <t>※気管支及び肺に住所不明の症例2件</t>
    <rPh sb="1" eb="4">
      <t>キカンシ</t>
    </rPh>
    <rPh sb="4" eb="5">
      <t>オヨ</t>
    </rPh>
    <rPh sb="6" eb="7">
      <t>ハイ</t>
    </rPh>
    <rPh sb="8" eb="10">
      <t>ジュウショ</t>
    </rPh>
    <rPh sb="10" eb="12">
      <t>フメイ</t>
    </rPh>
    <rPh sb="13" eb="15">
      <t>ショウレイ</t>
    </rPh>
    <rPh sb="16" eb="17">
      <t>ケン</t>
    </rPh>
    <phoneticPr fontId="1"/>
  </si>
  <si>
    <t xml:space="preserve"> </t>
  </si>
  <si>
    <t>※結腸で2件、直腸で1件住所不明</t>
    <rPh sb="1" eb="3">
      <t>ケッチョウ</t>
    </rPh>
    <rPh sb="5" eb="6">
      <t>ケン</t>
    </rPh>
    <rPh sb="7" eb="9">
      <t>チョクチョウ</t>
    </rPh>
    <rPh sb="11" eb="12">
      <t>ケン</t>
    </rPh>
    <rPh sb="12" eb="14">
      <t>ジュウショ</t>
    </rPh>
    <rPh sb="14" eb="16">
      <t>フメイ</t>
    </rPh>
    <phoneticPr fontId="1"/>
  </si>
  <si>
    <t>東京都</t>
    <rPh sb="0" eb="2">
      <t>トウキョウ</t>
    </rPh>
    <rPh sb="2" eb="3">
      <t>ト</t>
    </rPh>
    <phoneticPr fontId="1"/>
  </si>
  <si>
    <t>区部</t>
    <rPh sb="0" eb="2">
      <t>クブ</t>
    </rPh>
    <phoneticPr fontId="1"/>
  </si>
  <si>
    <t>市町村部　</t>
    <rPh sb="0" eb="3">
      <t>シチョウソン</t>
    </rPh>
    <rPh sb="3" eb="4">
      <t>ブ</t>
    </rPh>
    <phoneticPr fontId="1"/>
  </si>
  <si>
    <t>島しょ部</t>
    <rPh sb="0" eb="1">
      <t>トウ</t>
    </rPh>
    <rPh sb="3" eb="4">
      <t>ブ</t>
    </rPh>
    <phoneticPr fontId="1"/>
  </si>
  <si>
    <t>計</t>
    <rPh sb="0" eb="1">
      <t>ケイ</t>
    </rPh>
    <phoneticPr fontId="1"/>
  </si>
  <si>
    <t>市町村部</t>
    <rPh sb="0" eb="3">
      <t>シチョウソン</t>
    </rPh>
    <rPh sb="3" eb="4">
      <t>ブ</t>
    </rPh>
    <phoneticPr fontId="1"/>
  </si>
  <si>
    <t>-</t>
    <phoneticPr fontId="1"/>
  </si>
  <si>
    <t>東京都</t>
    <rPh sb="0" eb="2">
      <t>トウキョウ</t>
    </rPh>
    <rPh sb="2" eb="3">
      <t>ト</t>
    </rPh>
    <phoneticPr fontId="1"/>
  </si>
  <si>
    <t>区部</t>
    <rPh sb="0" eb="2">
      <t>クブ</t>
    </rPh>
    <phoneticPr fontId="1"/>
  </si>
  <si>
    <t>市町村部</t>
    <rPh sb="0" eb="3">
      <t>シチョウソン</t>
    </rPh>
    <rPh sb="3" eb="4">
      <t>ブ</t>
    </rPh>
    <phoneticPr fontId="1"/>
  </si>
  <si>
    <t>島しょ部</t>
    <rPh sb="0" eb="1">
      <t>トウ</t>
    </rPh>
    <rPh sb="3" eb="4">
      <t>ブ</t>
    </rPh>
    <phoneticPr fontId="1"/>
  </si>
  <si>
    <t>市町村</t>
    <rPh sb="0" eb="3">
      <t>シチョウソン</t>
    </rPh>
    <phoneticPr fontId="1"/>
  </si>
  <si>
    <t>①初診病院症例数</t>
    <rPh sb="1" eb="3">
      <t>ショシン</t>
    </rPh>
    <rPh sb="3" eb="5">
      <t>ビョウイン</t>
    </rPh>
    <rPh sb="5" eb="7">
      <t>ショウレイ</t>
    </rPh>
    <rPh sb="7" eb="8">
      <t>スウ</t>
    </rPh>
    <phoneticPr fontId="1"/>
  </si>
  <si>
    <t>②初診病院住所＝診断時患者住所</t>
    <rPh sb="1" eb="3">
      <t>ショシン</t>
    </rPh>
    <rPh sb="3" eb="5">
      <t>ビョウイン</t>
    </rPh>
    <rPh sb="5" eb="7">
      <t>ジュウショ</t>
    </rPh>
    <rPh sb="8" eb="10">
      <t>シンダン</t>
    </rPh>
    <rPh sb="10" eb="11">
      <t>ジ</t>
    </rPh>
    <rPh sb="11" eb="13">
      <t>カンジャ</t>
    </rPh>
    <rPh sb="13" eb="15">
      <t>ジュウショ</t>
    </rPh>
    <phoneticPr fontId="1"/>
  </si>
  <si>
    <t>①-②</t>
    <phoneticPr fontId="1"/>
  </si>
  <si>
    <t>流入割合</t>
    <rPh sb="0" eb="2">
      <t>リュウニュウ</t>
    </rPh>
    <rPh sb="2" eb="4">
      <t>ワリアイ</t>
    </rPh>
    <phoneticPr fontId="1"/>
  </si>
  <si>
    <t>流出割合</t>
    <rPh sb="0" eb="2">
      <t>リュウシュツ</t>
    </rPh>
    <rPh sb="2" eb="4">
      <t>ワリアイ</t>
    </rPh>
    <phoneticPr fontId="1"/>
  </si>
  <si>
    <t>区中央部</t>
    <rPh sb="0" eb="1">
      <t>ク</t>
    </rPh>
    <rPh sb="1" eb="3">
      <t>チュウオウ</t>
    </rPh>
    <rPh sb="3" eb="4">
      <t>ブ</t>
    </rPh>
    <phoneticPr fontId="2"/>
  </si>
  <si>
    <t>区南部</t>
    <rPh sb="0" eb="1">
      <t>ク</t>
    </rPh>
    <rPh sb="1" eb="3">
      <t>ナンブ</t>
    </rPh>
    <phoneticPr fontId="2"/>
  </si>
  <si>
    <t>区西南部</t>
    <rPh sb="0" eb="1">
      <t>ク</t>
    </rPh>
    <rPh sb="1" eb="4">
      <t>セイナンブ</t>
    </rPh>
    <phoneticPr fontId="2"/>
  </si>
  <si>
    <t>区西部</t>
    <rPh sb="0" eb="1">
      <t>ク</t>
    </rPh>
    <rPh sb="1" eb="3">
      <t>セイブ</t>
    </rPh>
    <phoneticPr fontId="2"/>
  </si>
  <si>
    <t>区西北部</t>
    <rPh sb="0" eb="1">
      <t>ク</t>
    </rPh>
    <rPh sb="1" eb="4">
      <t>セイホクブ</t>
    </rPh>
    <phoneticPr fontId="2"/>
  </si>
  <si>
    <t>区東北部</t>
    <rPh sb="0" eb="1">
      <t>ク</t>
    </rPh>
    <rPh sb="1" eb="4">
      <t>トウホクブ</t>
    </rPh>
    <phoneticPr fontId="2"/>
  </si>
  <si>
    <t>区東部</t>
    <rPh sb="0" eb="1">
      <t>ク</t>
    </rPh>
    <rPh sb="1" eb="3">
      <t>トウブ</t>
    </rPh>
    <phoneticPr fontId="2"/>
  </si>
  <si>
    <t>西多摩</t>
    <rPh sb="0" eb="3">
      <t>ニシタマ</t>
    </rPh>
    <phoneticPr fontId="2"/>
  </si>
  <si>
    <t>南多摩</t>
    <rPh sb="0" eb="3">
      <t>ミナミタマ</t>
    </rPh>
    <phoneticPr fontId="2"/>
  </si>
  <si>
    <t>北多摩西部</t>
    <rPh sb="0" eb="3">
      <t>キタタマ</t>
    </rPh>
    <rPh sb="3" eb="5">
      <t>セイブ</t>
    </rPh>
    <phoneticPr fontId="2"/>
  </si>
  <si>
    <t>北多摩南部</t>
    <rPh sb="0" eb="3">
      <t>キタタマ</t>
    </rPh>
    <rPh sb="3" eb="5">
      <t>ナンブ</t>
    </rPh>
    <phoneticPr fontId="2"/>
  </si>
  <si>
    <t>北多摩北部</t>
    <rPh sb="0" eb="3">
      <t>キタタマ</t>
    </rPh>
    <rPh sb="3" eb="5">
      <t>ホクブ</t>
    </rPh>
    <phoneticPr fontId="2"/>
  </si>
  <si>
    <t>島しょ</t>
    <rPh sb="0" eb="1">
      <t>トウ</t>
    </rPh>
    <phoneticPr fontId="2"/>
  </si>
  <si>
    <t>区中央部</t>
    <rPh sb="0" eb="1">
      <t>ク</t>
    </rPh>
    <rPh sb="1" eb="3">
      <t>チュウオウ</t>
    </rPh>
    <rPh sb="3" eb="4">
      <t>ブ</t>
    </rPh>
    <phoneticPr fontId="1"/>
  </si>
  <si>
    <t>区南部</t>
    <rPh sb="0" eb="1">
      <t>ク</t>
    </rPh>
    <rPh sb="1" eb="3">
      <t>ナンブ</t>
    </rPh>
    <phoneticPr fontId="1"/>
  </si>
  <si>
    <t>区西南部</t>
    <rPh sb="0" eb="1">
      <t>ク</t>
    </rPh>
    <rPh sb="1" eb="4">
      <t>セイナンブ</t>
    </rPh>
    <phoneticPr fontId="1"/>
  </si>
  <si>
    <t>区西部</t>
    <rPh sb="0" eb="1">
      <t>ク</t>
    </rPh>
    <rPh sb="1" eb="3">
      <t>セイブ</t>
    </rPh>
    <phoneticPr fontId="1"/>
  </si>
  <si>
    <t>区西北部</t>
    <rPh sb="0" eb="1">
      <t>ク</t>
    </rPh>
    <rPh sb="1" eb="4">
      <t>セイホクブ</t>
    </rPh>
    <phoneticPr fontId="1"/>
  </si>
  <si>
    <t>区東北部</t>
    <rPh sb="0" eb="1">
      <t>ク</t>
    </rPh>
    <rPh sb="1" eb="4">
      <t>トウホクブ</t>
    </rPh>
    <phoneticPr fontId="1"/>
  </si>
  <si>
    <t>区東部</t>
    <rPh sb="0" eb="1">
      <t>ク</t>
    </rPh>
    <rPh sb="1" eb="3">
      <t>トウブ</t>
    </rPh>
    <phoneticPr fontId="1"/>
  </si>
  <si>
    <t>西多摩</t>
    <rPh sb="0" eb="3">
      <t>ニシタマ</t>
    </rPh>
    <phoneticPr fontId="1"/>
  </si>
  <si>
    <t>南多摩</t>
    <rPh sb="0" eb="3">
      <t>ミナミタマ</t>
    </rPh>
    <phoneticPr fontId="1"/>
  </si>
  <si>
    <t>北多摩西部</t>
    <rPh sb="0" eb="3">
      <t>キタタマ</t>
    </rPh>
    <rPh sb="3" eb="5">
      <t>セイブ</t>
    </rPh>
    <phoneticPr fontId="1"/>
  </si>
  <si>
    <t>島しょ</t>
    <rPh sb="0" eb="1">
      <t>トウ</t>
    </rPh>
    <phoneticPr fontId="1"/>
  </si>
  <si>
    <t>北多摩南部</t>
    <rPh sb="0" eb="3">
      <t>キタタマ</t>
    </rPh>
    <rPh sb="3" eb="5">
      <t>ナンブ</t>
    </rPh>
    <phoneticPr fontId="1"/>
  </si>
  <si>
    <t>北多摩北部</t>
    <phoneticPr fontId="1"/>
  </si>
  <si>
    <t>初診病院住所所在二次医療圏</t>
    <rPh sb="0" eb="2">
      <t>ショシン</t>
    </rPh>
    <rPh sb="2" eb="4">
      <t>ビョウイン</t>
    </rPh>
    <rPh sb="4" eb="6">
      <t>ジュウショ</t>
    </rPh>
    <rPh sb="6" eb="8">
      <t>ショザイ</t>
    </rPh>
    <rPh sb="8" eb="10">
      <t>ニジ</t>
    </rPh>
    <rPh sb="10" eb="12">
      <t>イリョウ</t>
    </rPh>
    <rPh sb="12" eb="13">
      <t>ケン</t>
    </rPh>
    <phoneticPr fontId="1"/>
  </si>
  <si>
    <t>都内病院受診者数</t>
    <rPh sb="0" eb="2">
      <t>トナイ</t>
    </rPh>
    <rPh sb="2" eb="4">
      <t>ビョウイン</t>
    </rPh>
    <rPh sb="4" eb="6">
      <t>ジュシン</t>
    </rPh>
    <rPh sb="6" eb="7">
      <t>シャ</t>
    </rPh>
    <rPh sb="7" eb="8">
      <t>スウ</t>
    </rPh>
    <phoneticPr fontId="1"/>
  </si>
  <si>
    <t>※</t>
  </si>
  <si>
    <t>※住所不明者が３件</t>
    <rPh sb="1" eb="3">
      <t>ジュウショ</t>
    </rPh>
    <rPh sb="3" eb="5">
      <t>フメイ</t>
    </rPh>
    <rPh sb="5" eb="6">
      <t>シャ</t>
    </rPh>
    <rPh sb="8" eb="9">
      <t>ケン</t>
    </rPh>
    <phoneticPr fontId="1"/>
  </si>
  <si>
    <t>※住所不明者が3件</t>
    <rPh sb="1" eb="3">
      <t>ジュウショ</t>
    </rPh>
    <rPh sb="3" eb="5">
      <t>フメイ</t>
    </rPh>
    <rPh sb="5" eb="6">
      <t>シャ</t>
    </rPh>
    <rPh sb="8" eb="9">
      <t>ケン</t>
    </rPh>
    <phoneticPr fontId="1"/>
  </si>
  <si>
    <t>※3件住所不明</t>
    <rPh sb="2" eb="3">
      <t>ケン</t>
    </rPh>
    <rPh sb="3" eb="5">
      <t>ジュウショ</t>
    </rPh>
    <rPh sb="5" eb="7">
      <t>フメイ</t>
    </rPh>
    <phoneticPr fontId="1"/>
  </si>
  <si>
    <t>※</t>
    <phoneticPr fontId="1"/>
  </si>
  <si>
    <t>※住所不明1件</t>
    <rPh sb="1" eb="3">
      <t>ジュウショ</t>
    </rPh>
    <rPh sb="3" eb="5">
      <t>フメイ</t>
    </rPh>
    <rPh sb="6" eb="7">
      <t>ケン</t>
    </rPh>
    <phoneticPr fontId="1"/>
  </si>
  <si>
    <t>※住所不明2件</t>
    <rPh sb="1" eb="3">
      <t>ジュウショ</t>
    </rPh>
    <rPh sb="3" eb="5">
      <t>フメイ</t>
    </rPh>
    <rPh sb="6" eb="7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</si>
</sst>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 "/>
    <numFmt numFmtId="178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rgb="FFC00000"/>
      <name val="游ゴシック"/>
      <family val="2"/>
      <scheme val="minor"/>
    </font>
    <font>
      <sz val="11"/>
      <color rgb="FFC0000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 applyAlignment="1"/>
    <xf numFmtId="0" fontId="0" fillId="0" borderId="0" xfId="0" applyAlignment="1"/>
    <xf numFmtId="0" fontId="0" fillId="3" borderId="0" xfId="0" applyFill="1" applyAlignment="1"/>
    <xf numFmtId="0" fontId="3" fillId="0" borderId="0" xfId="0" applyFont="1" applyAlignment="1"/>
    <xf numFmtId="0" fontId="4" fillId="0" borderId="0" xfId="0" applyFont="1" applyAlignment="1"/>
    <xf numFmtId="0" fontId="0" fillId="4" borderId="0" xfId="0" applyFill="1" applyAlignment="1"/>
    <xf numFmtId="0" fontId="3" fillId="0" borderId="0" xfId="0" applyFont="1" applyAlignment="1">
      <alignment wrapText="1"/>
    </xf>
    <xf numFmtId="0" fontId="0" fillId="0" borderId="0" xfId="0" quotePrefix="1" applyAlignment="1"/>
    <xf numFmtId="176" fontId="0" fillId="0" borderId="0" xfId="0" applyNumberFormat="1" applyAlignment="1"/>
    <xf numFmtId="176" fontId="0" fillId="4" borderId="0" xfId="0" applyNumberFormat="1" applyFill="1" applyAlignment="1"/>
    <xf numFmtId="177" fontId="0" fillId="0" borderId="0" xfId="0" applyNumberFormat="1" applyAlignment="1"/>
    <xf numFmtId="177" fontId="0" fillId="0" borderId="0" xfId="0" applyNumberFormat="1">
      <alignment vertical="center"/>
    </xf>
    <xf numFmtId="178" fontId="0" fillId="4" borderId="0" xfId="0" applyNumberFormat="1" applyFill="1" applyAlignment="1"/>
    <xf numFmtId="178" fontId="0" fillId="0" borderId="0" xfId="0" applyNumberFormat="1" applyAlignment="1"/>
    <xf numFmtId="178" fontId="0" fillId="0" borderId="0" xfId="0" applyNumberFormat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S142"/>
  <sheetViews>
    <sheetView tabSelected="1" workbookViewId="0">
      <selection activeCell="B2" sqref="B2"/>
    </sheetView>
  </sheetViews>
  <sheetFormatPr defaultRowHeight="18" x14ac:dyDescent="0.45"/>
  <cols>
    <col min="3" max="3" width="10.3984375" bestFit="1" customWidth="1"/>
    <col min="7" max="7" width="15.3984375" customWidth="1"/>
  </cols>
  <sheetData>
    <row r="2" spans="2:19" x14ac:dyDescent="0.45">
      <c r="B2" s="1" t="s">
        <v>0</v>
      </c>
      <c r="C2" s="1"/>
      <c r="D2" s="2" t="s">
        <v>99</v>
      </c>
      <c r="E2" s="2"/>
      <c r="F2" s="2"/>
      <c r="G2" s="1" t="s">
        <v>1</v>
      </c>
      <c r="H2" s="1"/>
      <c r="I2" s="1"/>
      <c r="J2" s="2"/>
      <c r="K2" s="2"/>
      <c r="L2" s="2"/>
      <c r="M2" s="2"/>
      <c r="N2" s="2"/>
      <c r="O2" s="2"/>
      <c r="P2" s="2"/>
    </row>
    <row r="3" spans="2:19" x14ac:dyDescent="0.45">
      <c r="B3" s="1">
        <v>13101</v>
      </c>
      <c r="C3" s="1" t="s">
        <v>2</v>
      </c>
      <c r="D3" s="2"/>
      <c r="E3" s="2"/>
      <c r="F3" s="2"/>
      <c r="G3" s="1">
        <v>1</v>
      </c>
      <c r="H3" s="1" t="s">
        <v>102</v>
      </c>
      <c r="I3" s="1"/>
      <c r="J3" s="2"/>
      <c r="K3" s="2"/>
      <c r="L3" s="2"/>
      <c r="M3" s="2"/>
      <c r="N3" s="2"/>
      <c r="O3" s="2"/>
      <c r="P3" s="2"/>
    </row>
    <row r="4" spans="2:19" x14ac:dyDescent="0.45">
      <c r="B4" s="1">
        <v>13102</v>
      </c>
      <c r="C4" s="1" t="s">
        <v>3</v>
      </c>
      <c r="D4" s="2"/>
      <c r="E4" s="2"/>
      <c r="F4" s="2"/>
      <c r="G4" s="1">
        <v>2</v>
      </c>
      <c r="H4" s="1" t="s">
        <v>103</v>
      </c>
      <c r="I4" s="1"/>
      <c r="J4" s="2"/>
      <c r="K4" s="2"/>
      <c r="L4" s="2"/>
      <c r="M4" s="2"/>
      <c r="N4" s="2"/>
      <c r="O4" s="2"/>
      <c r="P4" s="2"/>
    </row>
    <row r="5" spans="2:19" x14ac:dyDescent="0.45">
      <c r="B5" s="1">
        <v>13103</v>
      </c>
      <c r="C5" s="1" t="s">
        <v>4</v>
      </c>
      <c r="D5" s="2"/>
      <c r="E5" s="2"/>
      <c r="F5" s="2"/>
      <c r="G5" s="1">
        <v>3</v>
      </c>
      <c r="H5" s="1" t="s">
        <v>104</v>
      </c>
      <c r="I5" s="1"/>
      <c r="J5" s="2"/>
      <c r="K5" s="2"/>
      <c r="L5" s="2"/>
      <c r="M5" s="2"/>
      <c r="N5" s="2"/>
      <c r="O5" s="2"/>
      <c r="P5" s="2"/>
    </row>
    <row r="6" spans="2:19" x14ac:dyDescent="0.45">
      <c r="B6" s="1" t="s">
        <v>5</v>
      </c>
      <c r="C6" s="1" t="s">
        <v>5</v>
      </c>
      <c r="D6" s="2"/>
      <c r="E6" s="2"/>
      <c r="F6" s="2"/>
      <c r="G6" s="1">
        <v>4</v>
      </c>
      <c r="H6" s="1" t="s">
        <v>105</v>
      </c>
      <c r="I6" s="1"/>
      <c r="J6" s="2"/>
      <c r="K6" s="2"/>
      <c r="L6" s="2"/>
      <c r="M6" s="2"/>
      <c r="N6" s="2"/>
      <c r="O6" s="2"/>
      <c r="P6" s="2"/>
    </row>
    <row r="7" spans="2:19" x14ac:dyDescent="0.45">
      <c r="B7" s="1">
        <v>13421</v>
      </c>
      <c r="C7" s="1" t="s">
        <v>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9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9" x14ac:dyDescent="0.4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9" x14ac:dyDescent="0.4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9" x14ac:dyDescent="0.45">
      <c r="B11" s="3" t="s">
        <v>7</v>
      </c>
      <c r="C11" s="2"/>
      <c r="D11" s="2" t="s">
        <v>8</v>
      </c>
      <c r="E11" s="2"/>
      <c r="F11" s="2"/>
      <c r="G11" s="3" t="s">
        <v>100</v>
      </c>
      <c r="H11" s="3"/>
      <c r="I11" s="3"/>
      <c r="J11" s="2"/>
      <c r="K11" s="3" t="s">
        <v>9</v>
      </c>
      <c r="L11" s="3"/>
      <c r="M11" s="3"/>
      <c r="N11" s="2"/>
      <c r="O11" s="3" t="s">
        <v>169</v>
      </c>
      <c r="P11" s="2"/>
      <c r="R11" s="16" t="s">
        <v>170</v>
      </c>
    </row>
    <row r="12" spans="2:19" x14ac:dyDescent="0.45">
      <c r="B12" s="3" t="s">
        <v>10</v>
      </c>
      <c r="C12" s="2"/>
      <c r="D12" s="11">
        <v>96553</v>
      </c>
      <c r="E12" s="4"/>
      <c r="F12" s="2"/>
      <c r="G12" s="2"/>
      <c r="H12" t="s">
        <v>37</v>
      </c>
      <c r="I12" s="11">
        <v>2466</v>
      </c>
      <c r="J12" s="5"/>
      <c r="K12" s="2"/>
      <c r="L12" t="s">
        <v>37</v>
      </c>
      <c r="M12" s="11">
        <v>488</v>
      </c>
      <c r="N12" s="2"/>
      <c r="O12" s="2" t="s">
        <v>143</v>
      </c>
      <c r="P12" s="11">
        <v>24265</v>
      </c>
      <c r="R12" t="s">
        <v>37</v>
      </c>
      <c r="S12" s="12">
        <v>480</v>
      </c>
    </row>
    <row r="13" spans="2:19" x14ac:dyDescent="0.45">
      <c r="B13" s="3" t="s">
        <v>11</v>
      </c>
      <c r="C13" s="2" t="s">
        <v>12</v>
      </c>
      <c r="D13" s="11">
        <v>47678</v>
      </c>
      <c r="E13" s="5"/>
      <c r="F13" s="2"/>
      <c r="G13" s="2"/>
      <c r="H13" t="s">
        <v>38</v>
      </c>
      <c r="I13" s="11">
        <v>5462</v>
      </c>
      <c r="J13" s="2"/>
      <c r="K13" s="2"/>
      <c r="L13" t="s">
        <v>38</v>
      </c>
      <c r="M13" s="11">
        <v>1127</v>
      </c>
      <c r="N13" s="2"/>
      <c r="O13" s="2" t="s">
        <v>144</v>
      </c>
      <c r="P13" s="11">
        <v>7157</v>
      </c>
      <c r="R13" t="s">
        <v>38</v>
      </c>
      <c r="S13" s="12">
        <v>1107</v>
      </c>
    </row>
    <row r="14" spans="2:19" x14ac:dyDescent="0.45">
      <c r="B14" s="2"/>
      <c r="C14" s="2" t="s">
        <v>13</v>
      </c>
      <c r="D14" s="11">
        <v>48875</v>
      </c>
      <c r="E14" s="2"/>
      <c r="F14" s="2"/>
      <c r="G14" s="2"/>
      <c r="H14" t="s">
        <v>39</v>
      </c>
      <c r="I14" s="11">
        <v>5584</v>
      </c>
      <c r="J14" s="2"/>
      <c r="K14" s="2"/>
      <c r="L14" t="s">
        <v>39</v>
      </c>
      <c r="M14" s="11">
        <v>2095</v>
      </c>
      <c r="N14" s="2"/>
      <c r="O14" s="2" t="s">
        <v>145</v>
      </c>
      <c r="P14" s="11">
        <v>6136</v>
      </c>
      <c r="R14" t="s">
        <v>39</v>
      </c>
      <c r="S14" s="12">
        <v>2067</v>
      </c>
    </row>
    <row r="15" spans="2:19" x14ac:dyDescent="0.45">
      <c r="B15" s="3" t="s">
        <v>14</v>
      </c>
      <c r="C15" s="2" t="s">
        <v>15</v>
      </c>
      <c r="D15" s="11">
        <v>11206</v>
      </c>
      <c r="E15" s="5"/>
      <c r="F15" s="2"/>
      <c r="G15" s="2"/>
      <c r="H15" t="s">
        <v>40</v>
      </c>
      <c r="I15" s="11">
        <v>7706</v>
      </c>
      <c r="J15" s="2"/>
      <c r="K15" s="2"/>
      <c r="L15" t="s">
        <v>40</v>
      </c>
      <c r="M15" s="11">
        <v>2284</v>
      </c>
      <c r="N15" s="2"/>
      <c r="O15" s="2" t="s">
        <v>146</v>
      </c>
      <c r="P15" s="11">
        <v>10987</v>
      </c>
      <c r="R15" t="s">
        <v>40</v>
      </c>
      <c r="S15" s="12">
        <v>2255</v>
      </c>
    </row>
    <row r="16" spans="2:19" x14ac:dyDescent="0.45">
      <c r="B16" s="2"/>
      <c r="C16" s="2" t="s">
        <v>16</v>
      </c>
      <c r="D16" s="11">
        <v>11194</v>
      </c>
      <c r="E16" s="5"/>
      <c r="F16" s="2"/>
      <c r="G16" s="2"/>
      <c r="H16" t="s">
        <v>41</v>
      </c>
      <c r="I16" s="11">
        <v>10084</v>
      </c>
      <c r="J16" s="2"/>
      <c r="K16" s="2"/>
      <c r="L16" t="s">
        <v>41</v>
      </c>
      <c r="M16" s="11">
        <v>1824</v>
      </c>
      <c r="N16" s="2"/>
      <c r="O16" s="2" t="s">
        <v>147</v>
      </c>
      <c r="P16" s="11">
        <v>7935</v>
      </c>
      <c r="R16" t="s">
        <v>41</v>
      </c>
      <c r="S16" s="12">
        <v>1807</v>
      </c>
    </row>
    <row r="17" spans="2:19" x14ac:dyDescent="0.45">
      <c r="B17" s="2"/>
      <c r="C17" s="2" t="s">
        <v>17</v>
      </c>
      <c r="D17" s="11">
        <v>13991</v>
      </c>
      <c r="E17" s="2"/>
      <c r="F17" s="2"/>
      <c r="G17" s="2"/>
      <c r="H17" t="s">
        <v>42</v>
      </c>
      <c r="I17" s="11">
        <v>669</v>
      </c>
      <c r="J17" s="2"/>
      <c r="K17" s="2"/>
      <c r="L17" t="s">
        <v>42</v>
      </c>
      <c r="M17" s="11">
        <v>1652</v>
      </c>
      <c r="N17" s="2"/>
      <c r="O17" s="2" t="s">
        <v>148</v>
      </c>
      <c r="P17" s="11">
        <v>3455</v>
      </c>
      <c r="R17" t="s">
        <v>42</v>
      </c>
      <c r="S17" s="12">
        <v>1638</v>
      </c>
    </row>
    <row r="18" spans="2:19" x14ac:dyDescent="0.45">
      <c r="B18" s="2"/>
      <c r="C18" s="2" t="s">
        <v>18</v>
      </c>
      <c r="D18" s="11">
        <v>16759</v>
      </c>
      <c r="E18" s="2"/>
      <c r="F18" s="2"/>
      <c r="G18" s="2"/>
      <c r="H18" t="s">
        <v>43</v>
      </c>
      <c r="I18" s="11">
        <v>1945</v>
      </c>
      <c r="J18" s="2"/>
      <c r="K18" s="2"/>
      <c r="L18" t="s">
        <v>43</v>
      </c>
      <c r="M18" s="11">
        <v>2111</v>
      </c>
      <c r="N18" s="2"/>
      <c r="O18" s="2" t="s">
        <v>149</v>
      </c>
      <c r="P18" s="11">
        <v>9465</v>
      </c>
      <c r="R18" t="s">
        <v>43</v>
      </c>
      <c r="S18" s="12">
        <v>2088</v>
      </c>
    </row>
    <row r="19" spans="2:19" x14ac:dyDescent="0.45">
      <c r="B19" s="2"/>
      <c r="C19" s="2" t="s">
        <v>19</v>
      </c>
      <c r="D19" s="11">
        <v>16501</v>
      </c>
      <c r="E19" s="2"/>
      <c r="F19" s="2"/>
      <c r="G19" s="2"/>
      <c r="H19" t="s">
        <v>44</v>
      </c>
      <c r="I19" s="11">
        <v>6016</v>
      </c>
      <c r="J19" s="2"/>
      <c r="K19" s="2"/>
      <c r="L19" t="s">
        <v>44</v>
      </c>
      <c r="M19" s="11">
        <v>4010</v>
      </c>
      <c r="N19" s="5"/>
      <c r="O19" s="2" t="s">
        <v>150</v>
      </c>
      <c r="P19" s="11">
        <v>2463</v>
      </c>
      <c r="R19" t="s">
        <v>44</v>
      </c>
      <c r="S19" s="12">
        <v>3970</v>
      </c>
    </row>
    <row r="20" spans="2:19" x14ac:dyDescent="0.45">
      <c r="B20" s="2"/>
      <c r="C20" s="2" t="s">
        <v>20</v>
      </c>
      <c r="D20" s="11">
        <v>13628</v>
      </c>
      <c r="E20" s="2"/>
      <c r="F20" s="2"/>
      <c r="G20" s="2"/>
      <c r="H20" t="s">
        <v>45</v>
      </c>
      <c r="I20" s="11">
        <v>4280</v>
      </c>
      <c r="J20" s="2"/>
      <c r="K20" s="2"/>
      <c r="L20" t="s">
        <v>45</v>
      </c>
      <c r="M20" s="11">
        <v>3028</v>
      </c>
      <c r="N20" s="2"/>
      <c r="O20" s="2" t="s">
        <v>151</v>
      </c>
      <c r="P20" s="11">
        <v>6692</v>
      </c>
      <c r="R20" t="s">
        <v>45</v>
      </c>
      <c r="S20" s="12">
        <v>2987</v>
      </c>
    </row>
    <row r="21" spans="2:19" x14ac:dyDescent="0.45">
      <c r="B21" s="2"/>
      <c r="C21" s="2" t="s">
        <v>21</v>
      </c>
      <c r="D21" s="11">
        <v>8710</v>
      </c>
      <c r="E21" s="2"/>
      <c r="F21" s="2"/>
      <c r="G21" s="2"/>
      <c r="H21" t="s">
        <v>46</v>
      </c>
      <c r="I21" s="11">
        <v>3128</v>
      </c>
      <c r="J21" s="2"/>
      <c r="K21" s="2"/>
      <c r="L21" t="s">
        <v>46</v>
      </c>
      <c r="M21" s="11">
        <v>2142</v>
      </c>
      <c r="N21" s="2"/>
      <c r="O21" s="2" t="s">
        <v>152</v>
      </c>
      <c r="P21" s="11">
        <v>2802</v>
      </c>
      <c r="R21" t="s">
        <v>46</v>
      </c>
      <c r="S21" s="12">
        <v>2111</v>
      </c>
    </row>
    <row r="22" spans="2:19" x14ac:dyDescent="0.45">
      <c r="B22" s="2"/>
      <c r="C22" s="2" t="s">
        <v>22</v>
      </c>
      <c r="D22" s="11">
        <v>3706</v>
      </c>
      <c r="E22" s="2"/>
      <c r="F22" s="2"/>
      <c r="G22" s="2"/>
      <c r="H22" t="s">
        <v>47</v>
      </c>
      <c r="I22" s="11">
        <v>2877</v>
      </c>
      <c r="J22" s="2"/>
      <c r="K22" s="2"/>
      <c r="L22" t="s">
        <v>47</v>
      </c>
      <c r="M22" s="11">
        <v>4608</v>
      </c>
      <c r="N22" s="2"/>
      <c r="O22" s="2" t="s">
        <v>153</v>
      </c>
      <c r="P22" s="11">
        <v>9105</v>
      </c>
      <c r="R22" t="s">
        <v>47</v>
      </c>
      <c r="S22" s="12">
        <v>4472</v>
      </c>
    </row>
    <row r="23" spans="2:19" x14ac:dyDescent="0.45">
      <c r="B23" s="2"/>
      <c r="C23" s="2" t="s">
        <v>23</v>
      </c>
      <c r="D23" s="11">
        <v>849</v>
      </c>
      <c r="E23" s="2"/>
      <c r="F23" s="2"/>
      <c r="G23" s="2"/>
      <c r="H23" t="s">
        <v>48</v>
      </c>
      <c r="I23" s="11">
        <v>1258</v>
      </c>
      <c r="J23" s="2"/>
      <c r="K23" s="2"/>
      <c r="L23" t="s">
        <v>48</v>
      </c>
      <c r="M23" s="11">
        <v>5982</v>
      </c>
      <c r="N23" s="2"/>
      <c r="O23" s="2" t="s">
        <v>154</v>
      </c>
      <c r="P23" s="11">
        <v>3226</v>
      </c>
      <c r="R23" t="s">
        <v>48</v>
      </c>
      <c r="S23" s="12">
        <v>5872</v>
      </c>
    </row>
    <row r="24" spans="2:19" x14ac:dyDescent="0.45">
      <c r="B24" s="2"/>
      <c r="C24" s="2" t="s">
        <v>116</v>
      </c>
      <c r="D24" s="9" t="s">
        <v>175</v>
      </c>
      <c r="E24" s="2"/>
      <c r="F24" s="2"/>
      <c r="G24" s="2"/>
      <c r="H24" t="s">
        <v>49</v>
      </c>
      <c r="I24" s="11">
        <v>1750</v>
      </c>
      <c r="J24" s="2"/>
      <c r="K24" s="2"/>
      <c r="L24" t="s">
        <v>49</v>
      </c>
      <c r="M24" s="11">
        <v>1377</v>
      </c>
      <c r="N24" s="2"/>
      <c r="O24" s="2" t="s">
        <v>155</v>
      </c>
      <c r="P24" s="11">
        <v>0</v>
      </c>
      <c r="R24" t="s">
        <v>49</v>
      </c>
      <c r="S24" s="12">
        <v>1357</v>
      </c>
    </row>
    <row r="25" spans="2:19" x14ac:dyDescent="0.45">
      <c r="B25" s="6" t="s">
        <v>101</v>
      </c>
      <c r="C25" s="6"/>
      <c r="D25" s="10"/>
      <c r="E25" s="5"/>
      <c r="F25" s="2"/>
      <c r="G25" s="2"/>
      <c r="H25" t="s">
        <v>50</v>
      </c>
      <c r="I25" s="11">
        <v>1205</v>
      </c>
      <c r="J25" s="2"/>
      <c r="K25" s="2"/>
      <c r="L25" t="s">
        <v>50</v>
      </c>
      <c r="M25" s="11">
        <v>2252</v>
      </c>
      <c r="N25" s="2"/>
      <c r="O25" s="2"/>
      <c r="P25" s="2"/>
      <c r="R25" t="s">
        <v>50</v>
      </c>
      <c r="S25" s="12">
        <v>2231</v>
      </c>
    </row>
    <row r="26" spans="2:19" x14ac:dyDescent="0.45">
      <c r="B26" s="2"/>
      <c r="C26" s="2">
        <v>1</v>
      </c>
      <c r="D26" s="11">
        <v>49061</v>
      </c>
      <c r="E26" s="2"/>
      <c r="F26" s="2"/>
      <c r="G26" s="2"/>
      <c r="H26" t="s">
        <v>51</v>
      </c>
      <c r="I26" s="11">
        <v>2076</v>
      </c>
      <c r="J26" s="2"/>
      <c r="K26" s="2"/>
      <c r="L26" t="s">
        <v>51</v>
      </c>
      <c r="M26" s="11">
        <v>4445</v>
      </c>
      <c r="N26" s="2"/>
      <c r="O26" s="2"/>
      <c r="P26" s="2"/>
      <c r="R26" t="s">
        <v>51</v>
      </c>
      <c r="S26" s="12">
        <v>4390</v>
      </c>
    </row>
    <row r="27" spans="2:19" x14ac:dyDescent="0.45">
      <c r="B27" s="2"/>
      <c r="C27" s="2">
        <v>2</v>
      </c>
      <c r="D27" s="11">
        <v>19671</v>
      </c>
      <c r="E27" s="2"/>
      <c r="F27" s="2"/>
      <c r="G27" s="2"/>
      <c r="H27" t="s">
        <v>52</v>
      </c>
      <c r="I27" s="11">
        <v>646</v>
      </c>
      <c r="J27" s="2"/>
      <c r="K27" s="2"/>
      <c r="L27" t="s">
        <v>52</v>
      </c>
      <c r="M27" s="11">
        <v>1822</v>
      </c>
      <c r="N27" s="2"/>
      <c r="O27" s="2"/>
      <c r="P27" s="2"/>
      <c r="R27" t="s">
        <v>52</v>
      </c>
      <c r="S27" s="12">
        <v>1803</v>
      </c>
    </row>
    <row r="28" spans="2:19" x14ac:dyDescent="0.45">
      <c r="B28" s="2"/>
      <c r="C28" s="2">
        <v>3</v>
      </c>
      <c r="D28" s="11">
        <v>24956</v>
      </c>
      <c r="E28" s="2"/>
      <c r="F28" s="2"/>
      <c r="G28" s="2"/>
      <c r="H28" t="s">
        <v>53</v>
      </c>
      <c r="I28" s="11">
        <v>719</v>
      </c>
      <c r="J28" s="2"/>
      <c r="K28" s="2"/>
      <c r="L28" t="s">
        <v>53</v>
      </c>
      <c r="M28" s="11">
        <v>2383</v>
      </c>
      <c r="N28" s="2"/>
      <c r="O28" s="2"/>
      <c r="P28" s="2"/>
      <c r="R28" t="s">
        <v>53</v>
      </c>
      <c r="S28" s="12">
        <v>2353</v>
      </c>
    </row>
    <row r="29" spans="2:19" x14ac:dyDescent="0.45">
      <c r="B29" s="2"/>
      <c r="C29" s="2">
        <v>4</v>
      </c>
      <c r="D29" s="11">
        <v>2865</v>
      </c>
      <c r="E29" s="2"/>
      <c r="F29" s="2"/>
      <c r="G29" s="2"/>
      <c r="H29" t="s">
        <v>54</v>
      </c>
      <c r="I29" s="11">
        <v>96</v>
      </c>
      <c r="J29" s="2"/>
      <c r="K29" s="2"/>
      <c r="L29" t="s">
        <v>54</v>
      </c>
      <c r="M29" s="11">
        <v>1530</v>
      </c>
      <c r="N29" s="2"/>
      <c r="O29" s="2"/>
      <c r="P29" s="2"/>
      <c r="R29" t="s">
        <v>54</v>
      </c>
      <c r="S29" s="12">
        <v>1518</v>
      </c>
    </row>
    <row r="30" spans="2:19" x14ac:dyDescent="0.45">
      <c r="B30" s="2"/>
      <c r="C30" s="2"/>
      <c r="D30" s="11"/>
      <c r="E30" s="2"/>
      <c r="F30" s="2"/>
      <c r="G30" s="2"/>
      <c r="H30" t="s">
        <v>55</v>
      </c>
      <c r="I30" s="11">
        <v>4545</v>
      </c>
      <c r="J30" s="2"/>
      <c r="K30" s="2"/>
      <c r="L30" t="s">
        <v>55</v>
      </c>
      <c r="M30" s="11">
        <v>4287</v>
      </c>
      <c r="N30" s="2"/>
      <c r="O30" s="2"/>
      <c r="P30" s="2"/>
      <c r="R30" t="s">
        <v>55</v>
      </c>
      <c r="S30" s="12">
        <v>4206</v>
      </c>
    </row>
    <row r="31" spans="2:19" x14ac:dyDescent="0.45">
      <c r="B31" s="2"/>
      <c r="C31" s="2"/>
      <c r="D31" s="11"/>
      <c r="E31" s="2"/>
      <c r="F31" s="2"/>
      <c r="G31" s="2"/>
      <c r="H31" t="s">
        <v>56</v>
      </c>
      <c r="I31" s="11">
        <v>2025</v>
      </c>
      <c r="J31" s="2"/>
      <c r="K31" s="2"/>
      <c r="L31" t="s">
        <v>56</v>
      </c>
      <c r="M31" s="11">
        <v>5295</v>
      </c>
      <c r="N31" s="2"/>
      <c r="O31" s="2"/>
      <c r="P31" s="2"/>
      <c r="R31" t="s">
        <v>56</v>
      </c>
      <c r="S31" s="12">
        <v>5040</v>
      </c>
    </row>
    <row r="32" spans="2:19" x14ac:dyDescent="0.45">
      <c r="B32" s="2"/>
      <c r="C32" s="2"/>
      <c r="D32" s="11"/>
      <c r="E32" s="2"/>
      <c r="F32" s="2"/>
      <c r="G32" s="2"/>
      <c r="H32" t="s">
        <v>57</v>
      </c>
      <c r="I32" s="11">
        <v>1277</v>
      </c>
      <c r="J32" s="2"/>
      <c r="K32" s="2"/>
      <c r="L32" t="s">
        <v>57</v>
      </c>
      <c r="M32" s="11">
        <v>4159</v>
      </c>
      <c r="N32" s="2"/>
      <c r="O32" s="2"/>
      <c r="P32" s="2"/>
      <c r="R32" t="s">
        <v>57</v>
      </c>
      <c r="S32" s="12">
        <v>4030</v>
      </c>
    </row>
    <row r="33" spans="2:19" x14ac:dyDescent="0.45">
      <c r="B33" s="2"/>
      <c r="C33" s="2"/>
      <c r="D33" s="11"/>
      <c r="E33" s="2"/>
      <c r="F33" s="2"/>
      <c r="G33" s="2"/>
      <c r="H33" t="s">
        <v>58</v>
      </c>
      <c r="I33" s="11">
        <v>2082</v>
      </c>
      <c r="J33" s="2"/>
      <c r="K33" s="2"/>
      <c r="L33" t="s">
        <v>58</v>
      </c>
      <c r="M33" s="11">
        <v>3287</v>
      </c>
      <c r="N33" s="2"/>
      <c r="O33" s="2"/>
      <c r="P33" s="2"/>
      <c r="R33" t="s">
        <v>58</v>
      </c>
      <c r="S33" s="12">
        <v>3186</v>
      </c>
    </row>
    <row r="34" spans="2:19" x14ac:dyDescent="0.45">
      <c r="B34" s="2"/>
      <c r="C34" s="2"/>
      <c r="D34" s="11"/>
      <c r="E34" s="2"/>
      <c r="F34" s="2"/>
      <c r="G34" s="2"/>
      <c r="H34" t="s">
        <v>59</v>
      </c>
      <c r="I34" s="11">
        <v>1504</v>
      </c>
      <c r="J34" s="2"/>
      <c r="K34" s="2"/>
      <c r="L34" t="s">
        <v>59</v>
      </c>
      <c r="M34" s="11">
        <v>4174</v>
      </c>
      <c r="N34" s="2"/>
      <c r="O34" s="2"/>
      <c r="P34" s="2"/>
      <c r="R34" t="s">
        <v>59</v>
      </c>
      <c r="S34" s="12">
        <v>3951</v>
      </c>
    </row>
    <row r="35" spans="2:19" x14ac:dyDescent="0.45">
      <c r="B35" s="2"/>
      <c r="C35" s="2"/>
      <c r="D35" s="11"/>
      <c r="E35" s="2"/>
      <c r="F35" s="2"/>
      <c r="G35" s="2"/>
      <c r="H35" t="s">
        <v>60</v>
      </c>
      <c r="I35" s="11">
        <v>2787</v>
      </c>
      <c r="J35" s="2"/>
      <c r="K35" s="2"/>
      <c r="L35" t="s">
        <v>60</v>
      </c>
      <c r="M35" s="11">
        <v>3687</v>
      </c>
      <c r="N35" s="2"/>
      <c r="O35" s="2"/>
      <c r="P35" s="2"/>
      <c r="R35" t="s">
        <v>60</v>
      </c>
      <c r="S35" s="12">
        <v>3595</v>
      </c>
    </row>
    <row r="36" spans="2:19" x14ac:dyDescent="0.45">
      <c r="B36" s="2"/>
      <c r="C36" s="2"/>
      <c r="D36" s="11"/>
      <c r="E36" s="2"/>
      <c r="F36" s="2"/>
      <c r="G36" s="2"/>
      <c r="H36" t="s">
        <v>61</v>
      </c>
      <c r="I36" s="11">
        <v>2114</v>
      </c>
      <c r="J36" s="2"/>
      <c r="K36" s="2"/>
      <c r="L36" t="s">
        <v>61</v>
      </c>
      <c r="M36" s="11">
        <v>1241</v>
      </c>
      <c r="N36" s="2"/>
      <c r="O36" s="2"/>
      <c r="P36" s="2"/>
      <c r="R36" t="s">
        <v>61</v>
      </c>
      <c r="S36" s="12">
        <v>1230</v>
      </c>
    </row>
    <row r="37" spans="2:19" x14ac:dyDescent="0.45">
      <c r="B37" s="2"/>
      <c r="C37" s="2"/>
      <c r="D37" s="9"/>
      <c r="E37" s="2"/>
      <c r="F37" s="2"/>
      <c r="G37" s="2"/>
      <c r="H37" t="s">
        <v>62</v>
      </c>
      <c r="I37" s="11">
        <v>1993</v>
      </c>
      <c r="J37" s="2"/>
      <c r="K37" s="2"/>
      <c r="L37" t="s">
        <v>62</v>
      </c>
      <c r="M37" s="11">
        <v>1270</v>
      </c>
      <c r="N37" s="2"/>
      <c r="O37" s="2"/>
      <c r="P37" s="2"/>
      <c r="R37" t="s">
        <v>62</v>
      </c>
      <c r="S37" s="12">
        <v>1257</v>
      </c>
    </row>
    <row r="38" spans="2:19" x14ac:dyDescent="0.45">
      <c r="B38" s="2"/>
      <c r="C38" s="2"/>
      <c r="D38" s="9"/>
      <c r="E38" s="2"/>
      <c r="F38" s="2"/>
      <c r="G38" s="2"/>
      <c r="H38" t="s">
        <v>63</v>
      </c>
      <c r="I38" s="11">
        <v>2196</v>
      </c>
      <c r="J38" s="2"/>
      <c r="K38" s="2"/>
      <c r="L38" t="s">
        <v>63</v>
      </c>
      <c r="M38" s="11">
        <v>1340</v>
      </c>
      <c r="N38" s="2"/>
      <c r="O38" s="2"/>
      <c r="P38" s="2"/>
      <c r="R38" t="s">
        <v>63</v>
      </c>
      <c r="S38" s="12">
        <v>1323</v>
      </c>
    </row>
    <row r="39" spans="2:19" x14ac:dyDescent="0.45">
      <c r="B39" s="2"/>
      <c r="C39" s="2"/>
      <c r="D39" s="9"/>
      <c r="E39" s="2"/>
      <c r="F39" s="2"/>
      <c r="G39" s="2"/>
      <c r="H39" t="s">
        <v>64</v>
      </c>
      <c r="I39" s="11">
        <v>1112</v>
      </c>
      <c r="J39" s="2"/>
      <c r="K39" s="2"/>
      <c r="L39" t="s">
        <v>64</v>
      </c>
      <c r="M39" s="11">
        <v>1092</v>
      </c>
      <c r="N39" s="2"/>
      <c r="O39" s="2"/>
      <c r="P39" s="2"/>
      <c r="R39" t="s">
        <v>64</v>
      </c>
      <c r="S39" s="12">
        <v>1070</v>
      </c>
    </row>
    <row r="40" spans="2:19" x14ac:dyDescent="0.45">
      <c r="B40" s="2"/>
      <c r="C40" s="2"/>
      <c r="D40" s="9"/>
      <c r="E40" s="2"/>
      <c r="F40" s="2"/>
      <c r="G40" s="2"/>
      <c r="H40" t="s">
        <v>65</v>
      </c>
      <c r="I40" s="11">
        <v>3865</v>
      </c>
      <c r="J40" s="2"/>
      <c r="K40" s="2"/>
      <c r="L40" t="s">
        <v>65</v>
      </c>
      <c r="M40" s="11">
        <v>1898</v>
      </c>
      <c r="N40" s="2"/>
      <c r="O40" s="2"/>
      <c r="P40" s="2"/>
      <c r="R40" t="s">
        <v>65</v>
      </c>
      <c r="S40" s="12">
        <v>1878</v>
      </c>
    </row>
    <row r="41" spans="2:19" x14ac:dyDescent="0.45">
      <c r="B41" s="2"/>
      <c r="C41" s="2"/>
      <c r="D41" s="9"/>
      <c r="E41" s="2"/>
      <c r="F41" s="2"/>
      <c r="G41" s="2"/>
      <c r="H41" t="s">
        <v>66</v>
      </c>
      <c r="I41" s="11">
        <v>230</v>
      </c>
      <c r="J41" s="2"/>
      <c r="K41" s="2"/>
      <c r="L41" t="s">
        <v>66</v>
      </c>
      <c r="M41" s="11">
        <v>654</v>
      </c>
      <c r="N41" s="2"/>
      <c r="O41" s="2"/>
      <c r="P41" s="2"/>
      <c r="R41" t="s">
        <v>66</v>
      </c>
      <c r="S41" s="12">
        <v>645</v>
      </c>
    </row>
    <row r="42" spans="2:19" x14ac:dyDescent="0.45">
      <c r="B42" s="2"/>
      <c r="C42" s="2"/>
      <c r="D42" s="9"/>
      <c r="E42" s="2"/>
      <c r="F42" s="2"/>
      <c r="G42" s="2"/>
      <c r="H42" t="s">
        <v>67</v>
      </c>
      <c r="I42" s="11">
        <v>272</v>
      </c>
      <c r="J42" s="2"/>
      <c r="K42" s="2"/>
      <c r="L42" t="s">
        <v>67</v>
      </c>
      <c r="M42" s="11">
        <v>1568</v>
      </c>
      <c r="N42" s="2"/>
      <c r="O42" s="2"/>
      <c r="P42" s="2"/>
      <c r="R42" t="s">
        <v>67</v>
      </c>
      <c r="S42" s="12">
        <v>1544</v>
      </c>
    </row>
    <row r="43" spans="2:19" x14ac:dyDescent="0.45">
      <c r="B43" s="2"/>
      <c r="C43" s="2"/>
      <c r="D43" s="9"/>
      <c r="E43" s="2"/>
      <c r="F43" s="2"/>
      <c r="G43" s="2"/>
      <c r="H43" t="s">
        <v>68</v>
      </c>
      <c r="I43" s="11">
        <v>1462</v>
      </c>
      <c r="J43" s="2"/>
      <c r="K43" s="2"/>
      <c r="L43" t="s">
        <v>68</v>
      </c>
      <c r="M43" s="11">
        <v>2956</v>
      </c>
      <c r="N43" s="2"/>
      <c r="O43" s="2"/>
      <c r="P43" s="2"/>
      <c r="R43" t="s">
        <v>68</v>
      </c>
      <c r="S43" s="12">
        <v>2055</v>
      </c>
    </row>
    <row r="44" spans="2:19" x14ac:dyDescent="0.45">
      <c r="B44" s="2"/>
      <c r="C44" s="2"/>
      <c r="D44" s="9"/>
      <c r="E44" s="2"/>
      <c r="F44" s="2"/>
      <c r="G44" s="2"/>
      <c r="H44" t="s">
        <v>69</v>
      </c>
      <c r="I44" s="11">
        <v>19</v>
      </c>
      <c r="J44" s="2"/>
      <c r="K44" s="2"/>
      <c r="L44" t="s">
        <v>69</v>
      </c>
      <c r="M44" s="11">
        <v>888</v>
      </c>
      <c r="N44" s="2"/>
      <c r="O44" s="2"/>
      <c r="P44" s="2"/>
      <c r="R44" t="s">
        <v>69</v>
      </c>
      <c r="S44" s="12">
        <v>884</v>
      </c>
    </row>
    <row r="45" spans="2:19" x14ac:dyDescent="0.45">
      <c r="B45" s="2"/>
      <c r="C45" s="2"/>
      <c r="D45" s="9"/>
      <c r="E45" s="2"/>
      <c r="F45" s="2"/>
      <c r="G45" s="2"/>
      <c r="H45" t="s">
        <v>70</v>
      </c>
      <c r="I45" s="11">
        <v>1306</v>
      </c>
      <c r="J45" s="2"/>
      <c r="K45" s="2"/>
      <c r="L45" t="s">
        <v>70</v>
      </c>
      <c r="M45" s="11">
        <v>1291</v>
      </c>
      <c r="N45" s="2"/>
      <c r="O45" s="2"/>
      <c r="P45" s="2"/>
      <c r="R45" t="s">
        <v>70</v>
      </c>
      <c r="S45" s="12">
        <v>1276</v>
      </c>
    </row>
    <row r="46" spans="2:19" x14ac:dyDescent="0.45">
      <c r="B46" s="2"/>
      <c r="C46" s="2"/>
      <c r="D46" s="9"/>
      <c r="E46" s="2"/>
      <c r="F46" s="2"/>
      <c r="G46" s="2"/>
      <c r="H46" t="s">
        <v>71</v>
      </c>
      <c r="I46" s="11">
        <v>487</v>
      </c>
      <c r="J46" s="2"/>
      <c r="K46" s="2"/>
      <c r="L46" t="s">
        <v>71</v>
      </c>
      <c r="M46" s="11">
        <v>1248</v>
      </c>
      <c r="N46" s="2"/>
      <c r="O46" s="2"/>
      <c r="P46" s="2"/>
      <c r="R46" t="s">
        <v>71</v>
      </c>
      <c r="S46" s="12">
        <v>1232</v>
      </c>
    </row>
    <row r="47" spans="2:19" x14ac:dyDescent="0.45">
      <c r="B47" s="2"/>
      <c r="C47" s="2"/>
      <c r="D47" s="9"/>
      <c r="E47" s="2"/>
      <c r="F47" s="2"/>
      <c r="G47" s="2"/>
      <c r="H47" t="s">
        <v>72</v>
      </c>
      <c r="I47" s="11">
        <v>300</v>
      </c>
      <c r="J47" s="2"/>
      <c r="K47" s="2"/>
      <c r="L47" t="s">
        <v>72</v>
      </c>
      <c r="M47" s="11">
        <v>916</v>
      </c>
      <c r="N47" s="2"/>
      <c r="O47" s="2"/>
      <c r="P47" s="2"/>
      <c r="R47" t="s">
        <v>72</v>
      </c>
      <c r="S47" s="12">
        <v>876</v>
      </c>
    </row>
    <row r="48" spans="2:19" x14ac:dyDescent="0.45">
      <c r="B48" s="2"/>
      <c r="C48" s="2"/>
      <c r="D48" s="9"/>
      <c r="E48" s="2"/>
      <c r="F48" s="2"/>
      <c r="G48" s="2"/>
      <c r="H48" t="s">
        <v>73</v>
      </c>
      <c r="I48" s="11">
        <v>20</v>
      </c>
      <c r="J48" s="2"/>
      <c r="K48" s="2"/>
      <c r="L48" t="s">
        <v>73</v>
      </c>
      <c r="M48" s="11">
        <v>1023</v>
      </c>
      <c r="N48" s="2"/>
      <c r="O48" s="2"/>
      <c r="P48" s="2"/>
      <c r="R48" t="s">
        <v>73</v>
      </c>
      <c r="S48" s="12">
        <v>1013</v>
      </c>
    </row>
    <row r="49" spans="2:19" x14ac:dyDescent="0.45">
      <c r="B49" s="2"/>
      <c r="C49" s="2"/>
      <c r="D49" s="9"/>
      <c r="E49" s="2"/>
      <c r="F49" s="2"/>
      <c r="G49" s="2"/>
      <c r="H49" t="s">
        <v>74</v>
      </c>
      <c r="I49" s="11" t="s">
        <v>171</v>
      </c>
      <c r="J49" s="2"/>
      <c r="K49" s="2"/>
      <c r="L49" t="s">
        <v>74</v>
      </c>
      <c r="M49" s="11">
        <v>630</v>
      </c>
      <c r="N49" s="2"/>
      <c r="O49" s="2"/>
      <c r="P49" s="2"/>
      <c r="R49" t="s">
        <v>74</v>
      </c>
      <c r="S49" s="12">
        <v>622</v>
      </c>
    </row>
    <row r="50" spans="2:19" x14ac:dyDescent="0.45">
      <c r="B50" s="2"/>
      <c r="C50" s="2"/>
      <c r="D50" s="9"/>
      <c r="E50" s="2"/>
      <c r="F50" s="2"/>
      <c r="G50" s="2"/>
      <c r="H50" t="s">
        <v>75</v>
      </c>
      <c r="I50" s="11">
        <v>911</v>
      </c>
      <c r="J50" s="2"/>
      <c r="K50" s="2"/>
      <c r="L50" t="s">
        <v>75</v>
      </c>
      <c r="M50" s="11">
        <v>487</v>
      </c>
      <c r="N50" s="2"/>
      <c r="O50" s="2"/>
      <c r="P50" s="2"/>
      <c r="R50" t="s">
        <v>75</v>
      </c>
      <c r="S50" s="12">
        <v>483</v>
      </c>
    </row>
    <row r="51" spans="2:19" x14ac:dyDescent="0.45">
      <c r="B51" s="2"/>
      <c r="C51" s="2"/>
      <c r="D51" s="9"/>
      <c r="E51" s="2"/>
      <c r="F51" s="2"/>
      <c r="G51" s="2"/>
      <c r="H51" t="s">
        <v>76</v>
      </c>
      <c r="I51" s="11">
        <v>760</v>
      </c>
      <c r="J51" s="2"/>
      <c r="K51" s="2"/>
      <c r="L51" t="s">
        <v>76</v>
      </c>
      <c r="M51" s="11">
        <v>456</v>
      </c>
      <c r="N51" s="2"/>
      <c r="O51" s="2"/>
      <c r="P51" s="2"/>
      <c r="R51" t="s">
        <v>76</v>
      </c>
      <c r="S51" s="12">
        <v>431</v>
      </c>
    </row>
    <row r="52" spans="2:19" x14ac:dyDescent="0.45">
      <c r="B52" s="2"/>
      <c r="C52" s="2"/>
      <c r="D52" s="9"/>
      <c r="E52" s="2"/>
      <c r="F52" s="2"/>
      <c r="G52" s="2"/>
      <c r="H52" t="s">
        <v>77</v>
      </c>
      <c r="I52" s="11">
        <v>230</v>
      </c>
      <c r="J52" s="2"/>
      <c r="K52" s="2"/>
      <c r="L52" t="s">
        <v>77</v>
      </c>
      <c r="M52" s="11">
        <v>372</v>
      </c>
      <c r="N52" s="2"/>
      <c r="O52" s="2"/>
      <c r="P52" s="2"/>
      <c r="R52" t="s">
        <v>77</v>
      </c>
      <c r="S52" s="12">
        <v>367</v>
      </c>
    </row>
    <row r="53" spans="2:19" x14ac:dyDescent="0.45">
      <c r="B53" s="2"/>
      <c r="C53" s="2"/>
      <c r="D53" s="9"/>
      <c r="E53" s="2"/>
      <c r="F53" s="2"/>
      <c r="G53" s="2"/>
      <c r="H53" t="s">
        <v>78</v>
      </c>
      <c r="I53" s="11">
        <v>1144</v>
      </c>
      <c r="J53" s="2"/>
      <c r="K53" s="2"/>
      <c r="L53" t="s">
        <v>78</v>
      </c>
      <c r="M53" s="11">
        <v>522</v>
      </c>
      <c r="N53" s="2"/>
      <c r="O53" s="2"/>
      <c r="P53" s="2"/>
      <c r="R53" t="s">
        <v>78</v>
      </c>
      <c r="S53" s="12">
        <v>506</v>
      </c>
    </row>
    <row r="54" spans="2:19" x14ac:dyDescent="0.45">
      <c r="B54" s="2"/>
      <c r="C54" s="2"/>
      <c r="D54" s="9"/>
      <c r="E54" s="2"/>
      <c r="F54" s="2"/>
      <c r="G54" s="2"/>
      <c r="H54" t="s">
        <v>79</v>
      </c>
      <c r="I54" s="11" t="s">
        <v>171</v>
      </c>
      <c r="J54" s="2"/>
      <c r="K54" s="2"/>
      <c r="L54" t="s">
        <v>79</v>
      </c>
      <c r="M54" s="11">
        <v>983</v>
      </c>
      <c r="N54" s="2"/>
      <c r="O54" s="2"/>
      <c r="P54" s="2"/>
      <c r="R54" t="s">
        <v>79</v>
      </c>
      <c r="S54" s="12">
        <v>965</v>
      </c>
    </row>
    <row r="55" spans="2:19" x14ac:dyDescent="0.45">
      <c r="B55" s="2"/>
      <c r="C55" s="2"/>
      <c r="D55" s="9"/>
      <c r="E55" s="2"/>
      <c r="F55" s="2"/>
      <c r="G55" s="2"/>
      <c r="H55" t="s">
        <v>80</v>
      </c>
      <c r="I55" s="11">
        <v>204</v>
      </c>
      <c r="J55" s="2"/>
      <c r="K55" s="2"/>
      <c r="L55" t="s">
        <v>80</v>
      </c>
      <c r="M55" s="11">
        <v>400</v>
      </c>
      <c r="N55" s="2"/>
      <c r="O55" s="2"/>
      <c r="P55" s="2"/>
      <c r="R55" t="s">
        <v>80</v>
      </c>
      <c r="S55" s="12">
        <v>389</v>
      </c>
    </row>
    <row r="56" spans="2:19" x14ac:dyDescent="0.45">
      <c r="B56" s="2"/>
      <c r="C56" s="2"/>
      <c r="D56" s="9"/>
      <c r="E56" s="2"/>
      <c r="F56" s="2"/>
      <c r="G56" s="2"/>
      <c r="H56" t="s">
        <v>81</v>
      </c>
      <c r="I56" s="11">
        <v>1521</v>
      </c>
      <c r="J56" s="2"/>
      <c r="K56" s="2"/>
      <c r="L56" t="s">
        <v>81</v>
      </c>
      <c r="M56" s="11">
        <v>1350</v>
      </c>
      <c r="N56" s="2"/>
      <c r="O56" s="2"/>
      <c r="P56" s="2"/>
      <c r="R56" t="s">
        <v>81</v>
      </c>
      <c r="S56" s="12">
        <v>1314</v>
      </c>
    </row>
    <row r="57" spans="2:19" x14ac:dyDescent="0.45">
      <c r="B57" s="2"/>
      <c r="C57" s="2"/>
      <c r="D57" s="9"/>
      <c r="E57" s="2"/>
      <c r="F57" s="2"/>
      <c r="G57" s="2"/>
      <c r="H57" t="s">
        <v>82</v>
      </c>
      <c r="I57" s="11">
        <v>435</v>
      </c>
      <c r="J57" s="2"/>
      <c r="K57" s="2"/>
      <c r="L57" t="s">
        <v>82</v>
      </c>
      <c r="M57" s="11">
        <v>599</v>
      </c>
      <c r="N57" s="2"/>
      <c r="O57" s="2"/>
      <c r="P57" s="2"/>
      <c r="R57" t="s">
        <v>82</v>
      </c>
      <c r="S57" s="12">
        <v>534</v>
      </c>
    </row>
    <row r="58" spans="2:19" x14ac:dyDescent="0.45">
      <c r="B58" s="2"/>
      <c r="C58" s="2"/>
      <c r="D58" s="9"/>
      <c r="E58" s="2"/>
      <c r="F58" s="2"/>
      <c r="G58" s="2"/>
      <c r="H58" t="s">
        <v>83</v>
      </c>
      <c r="I58" s="11">
        <v>0</v>
      </c>
      <c r="J58" s="2"/>
      <c r="K58" s="2"/>
      <c r="L58" t="s">
        <v>83</v>
      </c>
      <c r="M58" s="11">
        <v>432</v>
      </c>
      <c r="N58" s="2"/>
      <c r="O58" s="2"/>
      <c r="P58" s="2"/>
      <c r="R58" t="s">
        <v>83</v>
      </c>
      <c r="S58" s="12">
        <v>428</v>
      </c>
    </row>
    <row r="59" spans="2:19" x14ac:dyDescent="0.45">
      <c r="B59" s="2"/>
      <c r="C59" s="2"/>
      <c r="D59" s="9"/>
      <c r="E59" s="2"/>
      <c r="F59" s="2"/>
      <c r="G59" s="2"/>
      <c r="H59" t="s">
        <v>84</v>
      </c>
      <c r="I59" s="11">
        <v>438</v>
      </c>
      <c r="J59" s="2"/>
      <c r="K59" s="2"/>
      <c r="L59" t="s">
        <v>84</v>
      </c>
      <c r="M59" s="11">
        <v>735</v>
      </c>
      <c r="N59" s="2"/>
      <c r="O59" s="2"/>
      <c r="P59" s="2"/>
      <c r="R59" t="s">
        <v>84</v>
      </c>
      <c r="S59" s="12">
        <v>726</v>
      </c>
    </row>
    <row r="60" spans="2:19" x14ac:dyDescent="0.45">
      <c r="B60" s="2"/>
      <c r="C60" s="2"/>
      <c r="D60" s="9"/>
      <c r="E60" s="2"/>
      <c r="F60" s="2"/>
      <c r="G60" s="2"/>
      <c r="H60" t="s">
        <v>85</v>
      </c>
      <c r="I60" s="11">
        <v>472</v>
      </c>
      <c r="J60" s="2"/>
      <c r="K60" s="2"/>
      <c r="L60" t="s">
        <v>85</v>
      </c>
      <c r="M60" s="11">
        <v>1419</v>
      </c>
      <c r="N60" s="2"/>
      <c r="O60" s="2"/>
      <c r="P60" s="2"/>
      <c r="R60" t="s">
        <v>85</v>
      </c>
      <c r="S60" s="12">
        <v>1409</v>
      </c>
    </row>
    <row r="61" spans="2:19" x14ac:dyDescent="0.45">
      <c r="B61" s="2"/>
      <c r="C61" s="2"/>
      <c r="D61" s="9"/>
      <c r="E61" s="2"/>
      <c r="F61" s="2"/>
      <c r="G61" s="2"/>
      <c r="H61" t="s">
        <v>86</v>
      </c>
      <c r="I61" s="11" t="s">
        <v>171</v>
      </c>
      <c r="J61" s="2"/>
      <c r="K61" s="2"/>
      <c r="L61" t="s">
        <v>86</v>
      </c>
      <c r="M61" s="11">
        <v>294</v>
      </c>
      <c r="N61" s="2"/>
      <c r="O61" s="2"/>
      <c r="P61" s="2"/>
      <c r="R61" t="s">
        <v>86</v>
      </c>
      <c r="S61" s="12">
        <v>289</v>
      </c>
    </row>
    <row r="62" spans="2:19" x14ac:dyDescent="0.45">
      <c r="B62" s="2"/>
      <c r="C62" s="2"/>
      <c r="D62" s="9"/>
      <c r="E62" s="2"/>
      <c r="F62" s="2"/>
      <c r="G62" s="2"/>
      <c r="H62" t="s">
        <v>87</v>
      </c>
      <c r="I62" s="11" t="s">
        <v>171</v>
      </c>
      <c r="J62" s="2"/>
      <c r="K62" s="2"/>
      <c r="L62" t="s">
        <v>87</v>
      </c>
      <c r="M62" s="11">
        <v>128</v>
      </c>
      <c r="N62" s="2"/>
      <c r="O62" s="2"/>
      <c r="P62" s="2"/>
      <c r="R62" t="s">
        <v>87</v>
      </c>
      <c r="S62" s="12">
        <v>126</v>
      </c>
    </row>
    <row r="63" spans="2:19" x14ac:dyDescent="0.45">
      <c r="B63" s="2"/>
      <c r="C63" s="2"/>
      <c r="D63" s="9"/>
      <c r="E63" s="2"/>
      <c r="F63" s="2"/>
      <c r="G63" s="2"/>
      <c r="H63" t="s">
        <v>88</v>
      </c>
      <c r="I63" s="11">
        <v>0</v>
      </c>
      <c r="J63" s="2"/>
      <c r="K63" s="2"/>
      <c r="L63" t="s">
        <v>88</v>
      </c>
      <c r="M63" s="11">
        <v>14</v>
      </c>
      <c r="N63" s="2"/>
      <c r="O63" s="2"/>
      <c r="P63" s="2"/>
      <c r="R63" t="s">
        <v>88</v>
      </c>
      <c r="S63" s="12">
        <v>14</v>
      </c>
    </row>
    <row r="64" spans="2:19" x14ac:dyDescent="0.45">
      <c r="B64" s="2"/>
      <c r="C64" s="2"/>
      <c r="D64" s="9"/>
      <c r="E64" s="2"/>
      <c r="F64" s="2"/>
      <c r="G64" s="2"/>
      <c r="H64" t="s">
        <v>89</v>
      </c>
      <c r="I64" s="11">
        <v>0</v>
      </c>
      <c r="J64" s="2"/>
      <c r="K64" s="2"/>
      <c r="L64" t="s">
        <v>89</v>
      </c>
      <c r="M64" s="11">
        <v>48</v>
      </c>
      <c r="N64" s="2"/>
      <c r="O64" s="2"/>
      <c r="P64" s="2"/>
      <c r="R64" t="s">
        <v>89</v>
      </c>
      <c r="S64" s="12">
        <v>48</v>
      </c>
    </row>
    <row r="65" spans="2:19" x14ac:dyDescent="0.45">
      <c r="B65" s="2"/>
      <c r="C65" s="2"/>
      <c r="D65" s="9"/>
      <c r="E65" s="2"/>
      <c r="F65" s="2"/>
      <c r="G65" s="2"/>
      <c r="H65" t="s">
        <v>90</v>
      </c>
      <c r="I65" s="11">
        <v>0</v>
      </c>
      <c r="J65" s="2"/>
      <c r="K65" s="2"/>
      <c r="L65" t="s">
        <v>90</v>
      </c>
      <c r="M65" s="11">
        <v>82</v>
      </c>
      <c r="N65" s="2"/>
      <c r="O65" s="2"/>
      <c r="P65" s="2"/>
      <c r="R65" t="s">
        <v>90</v>
      </c>
      <c r="S65" s="12">
        <v>78</v>
      </c>
    </row>
    <row r="66" spans="2:19" x14ac:dyDescent="0.45">
      <c r="B66" s="2"/>
      <c r="C66" s="2"/>
      <c r="D66" s="9"/>
      <c r="E66" s="2"/>
      <c r="F66" s="2"/>
      <c r="G66" s="2"/>
      <c r="H66" t="s">
        <v>91</v>
      </c>
      <c r="I66" s="11">
        <v>0</v>
      </c>
      <c r="J66" s="2"/>
      <c r="K66" s="2"/>
      <c r="L66" t="s">
        <v>91</v>
      </c>
      <c r="M66" s="11" t="s">
        <v>171</v>
      </c>
      <c r="N66" s="2"/>
      <c r="O66" s="2"/>
      <c r="P66" s="2"/>
      <c r="R66" t="s">
        <v>91</v>
      </c>
      <c r="S66" s="12" t="s">
        <v>171</v>
      </c>
    </row>
    <row r="67" spans="2:19" x14ac:dyDescent="0.45">
      <c r="B67" s="2"/>
      <c r="C67" s="2"/>
      <c r="D67" s="9"/>
      <c r="E67" s="2"/>
      <c r="F67" s="2"/>
      <c r="G67" s="2"/>
      <c r="H67" t="s">
        <v>92</v>
      </c>
      <c r="I67" s="11">
        <v>0</v>
      </c>
      <c r="J67" s="2"/>
      <c r="K67" s="2"/>
      <c r="L67" t="s">
        <v>92</v>
      </c>
      <c r="M67" s="11">
        <v>29</v>
      </c>
      <c r="N67" s="2"/>
      <c r="O67" s="2"/>
      <c r="P67" s="2"/>
      <c r="R67" t="s">
        <v>92</v>
      </c>
      <c r="S67" s="12">
        <v>29</v>
      </c>
    </row>
    <row r="68" spans="2:19" x14ac:dyDescent="0.45">
      <c r="B68" s="2"/>
      <c r="C68" s="2"/>
      <c r="D68" s="9"/>
      <c r="E68" s="2"/>
      <c r="F68" s="2"/>
      <c r="G68" s="2"/>
      <c r="H68" t="s">
        <v>93</v>
      </c>
      <c r="I68" s="11">
        <v>0</v>
      </c>
      <c r="J68" s="2"/>
      <c r="K68" s="2"/>
      <c r="L68" t="s">
        <v>93</v>
      </c>
      <c r="M68" s="11">
        <v>23</v>
      </c>
      <c r="N68" s="2"/>
      <c r="O68" s="2"/>
      <c r="P68" s="2"/>
      <c r="R68" t="s">
        <v>93</v>
      </c>
      <c r="S68" s="12">
        <v>22</v>
      </c>
    </row>
    <row r="69" spans="2:19" x14ac:dyDescent="0.45">
      <c r="B69" s="2"/>
      <c r="C69" s="2"/>
      <c r="D69" s="9"/>
      <c r="E69" s="2"/>
      <c r="F69" s="2"/>
      <c r="G69" s="2"/>
      <c r="H69" t="s">
        <v>94</v>
      </c>
      <c r="I69" s="11">
        <v>0</v>
      </c>
      <c r="J69" s="2"/>
      <c r="K69" s="2"/>
      <c r="L69" t="s">
        <v>94</v>
      </c>
      <c r="M69" s="11">
        <v>39</v>
      </c>
      <c r="N69" s="2"/>
      <c r="O69" s="2"/>
      <c r="P69" s="2"/>
      <c r="R69" t="s">
        <v>94</v>
      </c>
      <c r="S69" s="12">
        <v>37</v>
      </c>
    </row>
    <row r="70" spans="2:19" x14ac:dyDescent="0.45">
      <c r="B70" s="2"/>
      <c r="C70" s="2"/>
      <c r="D70" s="9"/>
      <c r="E70" s="2"/>
      <c r="F70" s="2"/>
      <c r="G70" s="2"/>
      <c r="H70" t="s">
        <v>95</v>
      </c>
      <c r="I70" s="11">
        <v>0</v>
      </c>
      <c r="J70" s="2" t="s">
        <v>133</v>
      </c>
      <c r="K70" s="11">
        <v>93688</v>
      </c>
      <c r="L70" t="s">
        <v>95</v>
      </c>
      <c r="M70" s="11" t="s">
        <v>171</v>
      </c>
      <c r="N70" s="2" t="s">
        <v>133</v>
      </c>
      <c r="O70" s="11">
        <v>96544</v>
      </c>
      <c r="P70" s="2"/>
      <c r="R70" t="s">
        <v>95</v>
      </c>
      <c r="S70" s="12" t="s">
        <v>171</v>
      </c>
    </row>
    <row r="71" spans="2:19" x14ac:dyDescent="0.45">
      <c r="B71" s="2"/>
      <c r="C71" s="2"/>
      <c r="D71" s="9"/>
      <c r="E71" s="2"/>
      <c r="F71" s="2"/>
      <c r="G71" s="2"/>
      <c r="H71" t="s">
        <v>96</v>
      </c>
      <c r="I71" s="11">
        <v>0</v>
      </c>
      <c r="J71" s="2" t="s">
        <v>134</v>
      </c>
      <c r="K71" s="11">
        <v>69400</v>
      </c>
      <c r="L71" t="s">
        <v>96</v>
      </c>
      <c r="M71" s="11">
        <v>47</v>
      </c>
      <c r="N71" s="2" t="s">
        <v>134</v>
      </c>
      <c r="O71" s="11">
        <v>66362</v>
      </c>
      <c r="P71" s="2"/>
      <c r="R71" t="s">
        <v>96</v>
      </c>
      <c r="S71" s="12">
        <v>46</v>
      </c>
    </row>
    <row r="72" spans="2:19" x14ac:dyDescent="0.45">
      <c r="B72" s="2"/>
      <c r="C72" s="2"/>
      <c r="D72" s="9"/>
      <c r="E72" s="2"/>
      <c r="F72" s="2"/>
      <c r="G72" s="2"/>
      <c r="H72" t="s">
        <v>97</v>
      </c>
      <c r="I72" s="11">
        <v>0</v>
      </c>
      <c r="J72" s="2" t="s">
        <v>135</v>
      </c>
      <c r="K72" s="11">
        <v>24288</v>
      </c>
      <c r="L72" t="s">
        <v>97</v>
      </c>
      <c r="M72" s="11" t="s">
        <v>171</v>
      </c>
      <c r="N72" s="2" t="s">
        <v>135</v>
      </c>
      <c r="O72" s="11">
        <v>29941</v>
      </c>
      <c r="P72" s="2"/>
      <c r="R72" t="s">
        <v>97</v>
      </c>
      <c r="S72" s="12" t="s">
        <v>171</v>
      </c>
    </row>
    <row r="73" spans="2:19" x14ac:dyDescent="0.45">
      <c r="B73" s="2"/>
      <c r="C73" s="2"/>
      <c r="D73" s="9"/>
      <c r="E73" s="2"/>
      <c r="F73" s="2"/>
      <c r="G73" s="2"/>
      <c r="H73" t="s">
        <v>98</v>
      </c>
      <c r="I73" s="11">
        <v>0</v>
      </c>
      <c r="J73" s="2" t="s">
        <v>136</v>
      </c>
      <c r="K73" s="11">
        <v>0</v>
      </c>
      <c r="L73" t="s">
        <v>98</v>
      </c>
      <c r="M73" s="11">
        <v>14</v>
      </c>
      <c r="N73" s="2" t="s">
        <v>136</v>
      </c>
      <c r="O73" s="11">
        <v>241</v>
      </c>
      <c r="P73" s="2"/>
      <c r="R73" t="s">
        <v>98</v>
      </c>
      <c r="S73" s="12">
        <v>14</v>
      </c>
    </row>
    <row r="74" spans="2:19" x14ac:dyDescent="0.45">
      <c r="B74" s="2" t="s">
        <v>27</v>
      </c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9" x14ac:dyDescent="0.45">
      <c r="B75" s="6" t="s">
        <v>24</v>
      </c>
      <c r="C75" s="6"/>
      <c r="D75" s="10"/>
      <c r="E75" s="7"/>
      <c r="F75" s="2"/>
      <c r="G75" s="6" t="s">
        <v>25</v>
      </c>
      <c r="H75" s="6"/>
      <c r="I75" s="6"/>
      <c r="J75" s="2"/>
      <c r="K75" s="2"/>
      <c r="L75" s="2"/>
      <c r="M75" s="2"/>
      <c r="N75" s="2"/>
      <c r="O75" s="2"/>
      <c r="P75" s="2"/>
    </row>
    <row r="76" spans="2:19" x14ac:dyDescent="0.45">
      <c r="B76" s="2"/>
      <c r="C76" s="2" t="s">
        <v>37</v>
      </c>
      <c r="D76" s="11">
        <v>162</v>
      </c>
      <c r="E76" s="2"/>
      <c r="F76" s="2"/>
      <c r="G76" s="2" t="s">
        <v>37</v>
      </c>
      <c r="H76" s="11">
        <v>326</v>
      </c>
      <c r="J76" s="2"/>
      <c r="K76" s="2"/>
      <c r="L76" s="2"/>
      <c r="M76" s="2"/>
      <c r="N76" s="2"/>
      <c r="O76" s="2"/>
      <c r="P76" s="2"/>
    </row>
    <row r="77" spans="2:19" x14ac:dyDescent="0.45">
      <c r="B77" s="2"/>
      <c r="C77" s="2" t="s">
        <v>38</v>
      </c>
      <c r="D77" s="11">
        <v>571</v>
      </c>
      <c r="E77" s="2"/>
      <c r="F77" s="2"/>
      <c r="G77" s="2" t="s">
        <v>38</v>
      </c>
      <c r="H77" s="11">
        <v>556</v>
      </c>
      <c r="I77" s="2"/>
      <c r="J77" s="2"/>
      <c r="K77" s="2"/>
      <c r="L77" s="2"/>
      <c r="M77" s="2"/>
      <c r="N77" s="2"/>
      <c r="O77" s="2"/>
      <c r="P77" s="2"/>
    </row>
    <row r="78" spans="2:19" x14ac:dyDescent="0.45">
      <c r="B78" s="2"/>
      <c r="C78" s="2" t="s">
        <v>39</v>
      </c>
      <c r="D78" s="11">
        <v>1267</v>
      </c>
      <c r="E78" s="2"/>
      <c r="F78" s="2"/>
      <c r="G78" s="2" t="s">
        <v>39</v>
      </c>
      <c r="H78" s="11">
        <v>828</v>
      </c>
      <c r="I78" s="2"/>
      <c r="J78" s="2"/>
      <c r="K78" s="2"/>
      <c r="L78" s="2"/>
      <c r="M78" s="2"/>
      <c r="N78" s="2"/>
      <c r="O78" s="2"/>
      <c r="P78" s="2"/>
    </row>
    <row r="79" spans="2:19" x14ac:dyDescent="0.45">
      <c r="B79" s="2"/>
      <c r="C79" s="2" t="s">
        <v>40</v>
      </c>
      <c r="D79" s="11">
        <v>1594</v>
      </c>
      <c r="E79" s="2"/>
      <c r="F79" s="2"/>
      <c r="G79" s="2" t="s">
        <v>40</v>
      </c>
      <c r="H79" s="11">
        <v>690</v>
      </c>
      <c r="I79" s="2"/>
      <c r="J79" s="2"/>
      <c r="K79" s="2"/>
      <c r="L79" s="2"/>
      <c r="M79" s="2"/>
      <c r="N79" s="2"/>
      <c r="O79" s="2"/>
      <c r="P79" s="2"/>
    </row>
    <row r="80" spans="2:19" x14ac:dyDescent="0.45">
      <c r="B80" s="2"/>
      <c r="C80" s="2" t="s">
        <v>41</v>
      </c>
      <c r="D80" s="11">
        <v>1215</v>
      </c>
      <c r="E80" s="2"/>
      <c r="F80" s="2"/>
      <c r="G80" s="2" t="s">
        <v>41</v>
      </c>
      <c r="H80" s="11">
        <v>609</v>
      </c>
      <c r="I80" s="2"/>
      <c r="J80" s="2"/>
      <c r="K80" s="2"/>
      <c r="L80" s="2"/>
      <c r="M80" s="2"/>
      <c r="N80" s="2"/>
      <c r="O80" s="2"/>
      <c r="P80" s="2"/>
    </row>
    <row r="81" spans="2:16" x14ac:dyDescent="0.45">
      <c r="B81" s="2"/>
      <c r="C81" s="2" t="s">
        <v>42</v>
      </c>
      <c r="D81" s="11">
        <v>561</v>
      </c>
      <c r="E81" s="2"/>
      <c r="F81" s="2"/>
      <c r="G81" s="2" t="s">
        <v>42</v>
      </c>
      <c r="H81" s="11">
        <v>1091</v>
      </c>
      <c r="I81" s="2"/>
      <c r="J81" s="2"/>
      <c r="K81" s="2"/>
      <c r="L81" s="2"/>
      <c r="M81" s="2"/>
      <c r="N81" s="2"/>
      <c r="O81" s="2"/>
      <c r="P81" s="2"/>
    </row>
    <row r="82" spans="2:16" x14ac:dyDescent="0.45">
      <c r="B82" s="2"/>
      <c r="C82" s="2" t="s">
        <v>43</v>
      </c>
      <c r="D82" s="11">
        <v>931</v>
      </c>
      <c r="E82" s="2"/>
      <c r="F82" s="2"/>
      <c r="G82" s="2" t="s">
        <v>43</v>
      </c>
      <c r="H82" s="11">
        <v>1180</v>
      </c>
      <c r="I82" s="2"/>
      <c r="J82" s="2"/>
      <c r="K82" s="2"/>
      <c r="L82" s="2"/>
      <c r="M82" s="2"/>
      <c r="N82" s="2" t="s">
        <v>26</v>
      </c>
      <c r="O82" s="2"/>
      <c r="P82" s="2"/>
    </row>
    <row r="83" spans="2:16" x14ac:dyDescent="0.45">
      <c r="B83" s="2"/>
      <c r="C83" s="2" t="s">
        <v>44</v>
      </c>
      <c r="D83" s="11">
        <v>1769</v>
      </c>
      <c r="E83" s="2"/>
      <c r="F83" s="2"/>
      <c r="G83" s="2" t="s">
        <v>44</v>
      </c>
      <c r="H83" s="11">
        <v>2241</v>
      </c>
      <c r="I83" s="2"/>
      <c r="J83" s="2"/>
      <c r="K83" s="2"/>
      <c r="L83" s="2"/>
      <c r="M83" s="2"/>
      <c r="N83" s="2"/>
      <c r="O83" s="2"/>
      <c r="P83" s="2"/>
    </row>
    <row r="84" spans="2:16" x14ac:dyDescent="0.45">
      <c r="C84" t="s">
        <v>45</v>
      </c>
      <c r="D84" s="11">
        <v>1880</v>
      </c>
      <c r="G84" t="s">
        <v>45</v>
      </c>
      <c r="H84" s="11">
        <v>1148</v>
      </c>
      <c r="N84" s="2"/>
      <c r="O84" s="2"/>
      <c r="P84" s="2"/>
    </row>
    <row r="85" spans="2:16" x14ac:dyDescent="0.45">
      <c r="C85" t="s">
        <v>46</v>
      </c>
      <c r="D85" s="11">
        <v>1022</v>
      </c>
      <c r="G85" t="s">
        <v>46</v>
      </c>
      <c r="H85" s="11">
        <v>1120</v>
      </c>
      <c r="N85" s="2"/>
      <c r="O85" s="2"/>
      <c r="P85" s="2"/>
    </row>
    <row r="86" spans="2:16" x14ac:dyDescent="0.45">
      <c r="C86" t="s">
        <v>47</v>
      </c>
      <c r="D86" s="11">
        <v>2593</v>
      </c>
      <c r="G86" t="s">
        <v>47</v>
      </c>
      <c r="H86" s="11">
        <v>2015</v>
      </c>
      <c r="N86" s="2"/>
      <c r="O86" s="2"/>
      <c r="P86" s="2"/>
    </row>
    <row r="87" spans="2:16" x14ac:dyDescent="0.45">
      <c r="C87" t="s">
        <v>48</v>
      </c>
      <c r="D87" s="11">
        <v>1080</v>
      </c>
      <c r="G87" t="s">
        <v>48</v>
      </c>
      <c r="H87" s="11">
        <v>4902</v>
      </c>
      <c r="N87" s="2"/>
      <c r="O87" s="2"/>
      <c r="P87" s="2"/>
    </row>
    <row r="88" spans="2:16" x14ac:dyDescent="0.45">
      <c r="C88" t="s">
        <v>49</v>
      </c>
      <c r="D88" s="11">
        <v>465</v>
      </c>
      <c r="G88" t="s">
        <v>49</v>
      </c>
      <c r="H88" s="11">
        <v>912</v>
      </c>
      <c r="N88" s="2"/>
      <c r="O88" s="2"/>
      <c r="P88" s="2"/>
    </row>
    <row r="89" spans="2:16" x14ac:dyDescent="0.45">
      <c r="C89" t="s">
        <v>50</v>
      </c>
      <c r="D89" s="11">
        <v>756</v>
      </c>
      <c r="G89" t="s">
        <v>50</v>
      </c>
      <c r="H89" s="11">
        <v>1496</v>
      </c>
      <c r="N89" s="2"/>
      <c r="O89" s="2"/>
      <c r="P89" s="2"/>
    </row>
    <row r="90" spans="2:16" x14ac:dyDescent="0.45">
      <c r="C90" t="s">
        <v>51</v>
      </c>
      <c r="D90" s="11">
        <v>1465</v>
      </c>
      <c r="G90" t="s">
        <v>51</v>
      </c>
      <c r="H90" s="11">
        <v>2980</v>
      </c>
      <c r="N90" s="2"/>
      <c r="O90" s="2"/>
      <c r="P90" s="2"/>
    </row>
    <row r="91" spans="2:16" x14ac:dyDescent="0.45">
      <c r="C91" t="s">
        <v>52</v>
      </c>
      <c r="D91" s="11">
        <v>303</v>
      </c>
      <c r="G91" t="s">
        <v>52</v>
      </c>
      <c r="H91" s="11">
        <v>1519</v>
      </c>
    </row>
    <row r="92" spans="2:16" x14ac:dyDescent="0.45">
      <c r="C92" t="s">
        <v>53</v>
      </c>
      <c r="D92" s="11">
        <v>604</v>
      </c>
      <c r="G92" t="s">
        <v>53</v>
      </c>
      <c r="H92" s="11">
        <v>1779</v>
      </c>
    </row>
    <row r="93" spans="2:16" x14ac:dyDescent="0.45">
      <c r="C93" t="s">
        <v>54</v>
      </c>
      <c r="D93" s="11">
        <v>84</v>
      </c>
      <c r="G93" t="s">
        <v>54</v>
      </c>
      <c r="H93" s="11">
        <v>1446</v>
      </c>
    </row>
    <row r="94" spans="2:16" x14ac:dyDescent="0.45">
      <c r="C94" t="s">
        <v>55</v>
      </c>
      <c r="D94" s="11">
        <v>2875</v>
      </c>
      <c r="G94" t="s">
        <v>55</v>
      </c>
      <c r="H94" s="11">
        <v>1412</v>
      </c>
    </row>
    <row r="95" spans="2:16" x14ac:dyDescent="0.45">
      <c r="C95" t="s">
        <v>56</v>
      </c>
      <c r="D95" s="11">
        <v>1714</v>
      </c>
      <c r="G95" t="s">
        <v>56</v>
      </c>
      <c r="H95" s="11">
        <v>3581</v>
      </c>
    </row>
    <row r="96" spans="2:16" x14ac:dyDescent="0.45">
      <c r="C96" t="s">
        <v>57</v>
      </c>
      <c r="D96" s="11">
        <v>889</v>
      </c>
      <c r="G96" t="s">
        <v>57</v>
      </c>
      <c r="H96" s="11">
        <v>3270</v>
      </c>
    </row>
    <row r="97" spans="3:8" x14ac:dyDescent="0.45">
      <c r="C97" t="s">
        <v>58</v>
      </c>
      <c r="D97" s="11">
        <v>1547</v>
      </c>
      <c r="G97" t="s">
        <v>58</v>
      </c>
      <c r="H97" s="11">
        <v>1740</v>
      </c>
    </row>
    <row r="98" spans="3:8" x14ac:dyDescent="0.45">
      <c r="C98" t="s">
        <v>59</v>
      </c>
      <c r="D98" s="11">
        <v>1341</v>
      </c>
      <c r="G98" t="s">
        <v>59</v>
      </c>
      <c r="H98" s="11">
        <v>2833</v>
      </c>
    </row>
    <row r="99" spans="3:8" x14ac:dyDescent="0.45">
      <c r="C99" t="s">
        <v>60</v>
      </c>
      <c r="D99" s="11">
        <v>2369</v>
      </c>
      <c r="G99" t="s">
        <v>60</v>
      </c>
      <c r="H99" s="11">
        <v>1318</v>
      </c>
    </row>
    <row r="100" spans="3:8" x14ac:dyDescent="0.45">
      <c r="C100" t="s">
        <v>61</v>
      </c>
      <c r="D100" s="11">
        <v>785</v>
      </c>
      <c r="G100" t="s">
        <v>61</v>
      </c>
      <c r="H100" s="11">
        <v>456</v>
      </c>
    </row>
    <row r="101" spans="3:8" x14ac:dyDescent="0.45">
      <c r="C101" t="s">
        <v>62</v>
      </c>
      <c r="D101" s="11">
        <v>614</v>
      </c>
      <c r="G101" t="s">
        <v>62</v>
      </c>
      <c r="H101" s="11">
        <v>656</v>
      </c>
    </row>
    <row r="102" spans="3:8" x14ac:dyDescent="0.45">
      <c r="C102" t="s">
        <v>63</v>
      </c>
      <c r="D102" s="11">
        <v>669</v>
      </c>
      <c r="G102" t="s">
        <v>63</v>
      </c>
      <c r="H102" s="11">
        <v>671</v>
      </c>
    </row>
    <row r="103" spans="3:8" x14ac:dyDescent="0.45">
      <c r="C103" t="s">
        <v>64</v>
      </c>
      <c r="D103" s="11">
        <v>784</v>
      </c>
      <c r="G103" t="s">
        <v>64</v>
      </c>
      <c r="H103" s="11">
        <v>308</v>
      </c>
    </row>
    <row r="104" spans="3:8" x14ac:dyDescent="0.45">
      <c r="C104" t="s">
        <v>65</v>
      </c>
      <c r="D104" s="11">
        <v>1287</v>
      </c>
      <c r="G104" t="s">
        <v>65</v>
      </c>
      <c r="H104" s="11">
        <v>611</v>
      </c>
    </row>
    <row r="105" spans="3:8" x14ac:dyDescent="0.45">
      <c r="C105" t="s">
        <v>66</v>
      </c>
      <c r="D105" s="11">
        <v>105</v>
      </c>
      <c r="G105" t="s">
        <v>66</v>
      </c>
      <c r="H105" s="11">
        <v>549</v>
      </c>
    </row>
    <row r="106" spans="3:8" x14ac:dyDescent="0.45">
      <c r="C106" t="s">
        <v>67</v>
      </c>
      <c r="D106" s="11">
        <v>223</v>
      </c>
      <c r="G106" t="s">
        <v>67</v>
      </c>
      <c r="H106" s="11">
        <v>1345</v>
      </c>
    </row>
    <row r="107" spans="3:8" x14ac:dyDescent="0.45">
      <c r="C107" t="s">
        <v>68</v>
      </c>
      <c r="D107" s="11">
        <v>1416</v>
      </c>
      <c r="G107" t="s">
        <v>68</v>
      </c>
      <c r="H107" s="11">
        <v>1540</v>
      </c>
    </row>
    <row r="108" spans="3:8" x14ac:dyDescent="0.45">
      <c r="C108" t="s">
        <v>69</v>
      </c>
      <c r="D108" s="11">
        <v>13</v>
      </c>
      <c r="G108" t="s">
        <v>69</v>
      </c>
      <c r="H108" s="11">
        <v>875</v>
      </c>
    </row>
    <row r="109" spans="3:8" x14ac:dyDescent="0.45">
      <c r="C109" t="s">
        <v>70</v>
      </c>
      <c r="D109" s="11">
        <v>553</v>
      </c>
      <c r="G109" t="s">
        <v>70</v>
      </c>
      <c r="H109" s="11">
        <v>738</v>
      </c>
    </row>
    <row r="110" spans="3:8" x14ac:dyDescent="0.45">
      <c r="C110" t="s">
        <v>71</v>
      </c>
      <c r="D110" s="11">
        <v>428</v>
      </c>
      <c r="G110" t="s">
        <v>71</v>
      </c>
      <c r="H110" s="11">
        <v>820</v>
      </c>
    </row>
    <row r="111" spans="3:8" x14ac:dyDescent="0.45">
      <c r="C111" t="s">
        <v>72</v>
      </c>
      <c r="D111" s="11">
        <v>206</v>
      </c>
      <c r="G111" t="s">
        <v>72</v>
      </c>
      <c r="H111" s="11">
        <v>710</v>
      </c>
    </row>
    <row r="112" spans="3:8" x14ac:dyDescent="0.45">
      <c r="C112" t="s">
        <v>73</v>
      </c>
      <c r="D112" s="11">
        <v>19</v>
      </c>
      <c r="G112" t="s">
        <v>73</v>
      </c>
      <c r="H112" s="11">
        <v>1004</v>
      </c>
    </row>
    <row r="113" spans="3:8" x14ac:dyDescent="0.45">
      <c r="C113" t="s">
        <v>74</v>
      </c>
      <c r="D113" s="11" t="s">
        <v>171</v>
      </c>
      <c r="G113" t="s">
        <v>74</v>
      </c>
      <c r="H113" s="11">
        <v>627</v>
      </c>
    </row>
    <row r="114" spans="3:8" x14ac:dyDescent="0.45">
      <c r="C114" t="s">
        <v>75</v>
      </c>
      <c r="D114" s="11">
        <v>323</v>
      </c>
      <c r="G114" t="s">
        <v>75</v>
      </c>
      <c r="H114" s="11">
        <v>164</v>
      </c>
    </row>
    <row r="115" spans="3:8" x14ac:dyDescent="0.45">
      <c r="C115" t="s">
        <v>76</v>
      </c>
      <c r="D115" s="11">
        <v>200</v>
      </c>
      <c r="G115" t="s">
        <v>76</v>
      </c>
      <c r="H115" s="11">
        <v>256</v>
      </c>
    </row>
    <row r="116" spans="3:8" x14ac:dyDescent="0.45">
      <c r="C116" t="s">
        <v>77</v>
      </c>
      <c r="D116" s="11">
        <v>85</v>
      </c>
      <c r="G116" t="s">
        <v>77</v>
      </c>
      <c r="H116" s="11">
        <v>287</v>
      </c>
    </row>
    <row r="117" spans="3:8" x14ac:dyDescent="0.45">
      <c r="C117" t="s">
        <v>78</v>
      </c>
      <c r="D117" s="11">
        <v>313</v>
      </c>
      <c r="G117" t="s">
        <v>78</v>
      </c>
      <c r="H117" s="11">
        <v>209</v>
      </c>
    </row>
    <row r="118" spans="3:8" x14ac:dyDescent="0.45">
      <c r="C118" t="s">
        <v>79</v>
      </c>
      <c r="D118" s="11" t="s">
        <v>171</v>
      </c>
      <c r="G118" t="s">
        <v>79</v>
      </c>
      <c r="H118" s="11">
        <v>979</v>
      </c>
    </row>
    <row r="119" spans="3:8" x14ac:dyDescent="0.45">
      <c r="C119" t="s">
        <v>80</v>
      </c>
      <c r="D119" s="11">
        <v>132</v>
      </c>
      <c r="G119" t="s">
        <v>80</v>
      </c>
      <c r="H119" s="11">
        <v>268</v>
      </c>
    </row>
    <row r="120" spans="3:8" x14ac:dyDescent="0.45">
      <c r="C120" t="s">
        <v>81</v>
      </c>
      <c r="D120" s="11">
        <v>849</v>
      </c>
      <c r="G120" t="s">
        <v>81</v>
      </c>
      <c r="H120" s="11">
        <v>501</v>
      </c>
    </row>
    <row r="121" spans="3:8" x14ac:dyDescent="0.45">
      <c r="C121" t="s">
        <v>82</v>
      </c>
      <c r="D121" s="11">
        <v>311</v>
      </c>
      <c r="G121" t="s">
        <v>82</v>
      </c>
      <c r="H121" s="11">
        <v>288</v>
      </c>
    </row>
    <row r="122" spans="3:8" x14ac:dyDescent="0.45">
      <c r="C122" t="s">
        <v>83</v>
      </c>
      <c r="D122" s="11">
        <v>0</v>
      </c>
      <c r="G122" t="s">
        <v>83</v>
      </c>
      <c r="H122" s="11">
        <v>432</v>
      </c>
    </row>
    <row r="123" spans="3:8" x14ac:dyDescent="0.45">
      <c r="C123" t="s">
        <v>84</v>
      </c>
      <c r="D123" s="11">
        <v>334</v>
      </c>
      <c r="G123" t="s">
        <v>84</v>
      </c>
      <c r="H123" s="11">
        <v>401</v>
      </c>
    </row>
    <row r="124" spans="3:8" x14ac:dyDescent="0.45">
      <c r="C124" t="s">
        <v>85</v>
      </c>
      <c r="D124" s="11">
        <v>392</v>
      </c>
      <c r="G124" t="s">
        <v>85</v>
      </c>
      <c r="H124" s="11">
        <v>1027</v>
      </c>
    </row>
    <row r="125" spans="3:8" x14ac:dyDescent="0.45">
      <c r="C125" t="s">
        <v>86</v>
      </c>
      <c r="D125" s="11">
        <v>0</v>
      </c>
      <c r="G125" t="s">
        <v>86</v>
      </c>
      <c r="H125" s="11">
        <v>294</v>
      </c>
    </row>
    <row r="126" spans="3:8" x14ac:dyDescent="0.45">
      <c r="C126" t="s">
        <v>87</v>
      </c>
      <c r="D126" s="11">
        <v>0</v>
      </c>
      <c r="G126" t="s">
        <v>87</v>
      </c>
      <c r="H126" s="11">
        <v>128</v>
      </c>
    </row>
    <row r="127" spans="3:8" x14ac:dyDescent="0.45">
      <c r="C127" t="s">
        <v>88</v>
      </c>
      <c r="D127" s="11">
        <v>0</v>
      </c>
      <c r="G127" t="s">
        <v>88</v>
      </c>
      <c r="H127" s="11">
        <v>14</v>
      </c>
    </row>
    <row r="128" spans="3:8" x14ac:dyDescent="0.45">
      <c r="C128" t="s">
        <v>89</v>
      </c>
      <c r="D128" s="11">
        <v>0</v>
      </c>
      <c r="G128" t="s">
        <v>89</v>
      </c>
      <c r="H128" s="11">
        <v>48</v>
      </c>
    </row>
    <row r="129" spans="3:8" x14ac:dyDescent="0.45">
      <c r="C129" t="s">
        <v>90</v>
      </c>
      <c r="D129" s="11">
        <v>0</v>
      </c>
      <c r="G129" t="s">
        <v>90</v>
      </c>
      <c r="H129" s="11">
        <v>82</v>
      </c>
    </row>
    <row r="130" spans="3:8" x14ac:dyDescent="0.45">
      <c r="C130" t="s">
        <v>91</v>
      </c>
      <c r="D130" s="11">
        <v>0</v>
      </c>
      <c r="G130" t="s">
        <v>91</v>
      </c>
      <c r="H130" s="11" t="s">
        <v>171</v>
      </c>
    </row>
    <row r="131" spans="3:8" x14ac:dyDescent="0.45">
      <c r="C131" t="s">
        <v>92</v>
      </c>
      <c r="D131" s="11">
        <v>0</v>
      </c>
      <c r="G131" t="s">
        <v>92</v>
      </c>
      <c r="H131" s="11">
        <v>29</v>
      </c>
    </row>
    <row r="132" spans="3:8" x14ac:dyDescent="0.45">
      <c r="C132" t="s">
        <v>93</v>
      </c>
      <c r="D132" s="11">
        <v>0</v>
      </c>
      <c r="G132" t="s">
        <v>93</v>
      </c>
      <c r="H132" s="11">
        <v>23</v>
      </c>
    </row>
    <row r="133" spans="3:8" x14ac:dyDescent="0.45">
      <c r="C133" t="s">
        <v>94</v>
      </c>
      <c r="D133" s="11">
        <v>0</v>
      </c>
      <c r="G133" t="s">
        <v>94</v>
      </c>
      <c r="H133" s="11">
        <v>39</v>
      </c>
    </row>
    <row r="134" spans="3:8" x14ac:dyDescent="0.45">
      <c r="C134" t="s">
        <v>95</v>
      </c>
      <c r="D134" s="11">
        <v>0</v>
      </c>
      <c r="G134" t="s">
        <v>95</v>
      </c>
      <c r="H134" s="11" t="s">
        <v>171</v>
      </c>
    </row>
    <row r="135" spans="3:8" x14ac:dyDescent="0.45">
      <c r="C135" t="s">
        <v>96</v>
      </c>
      <c r="D135" s="11">
        <v>0</v>
      </c>
      <c r="G135" t="s">
        <v>96</v>
      </c>
      <c r="H135" s="11">
        <v>47</v>
      </c>
    </row>
    <row r="136" spans="3:8" x14ac:dyDescent="0.45">
      <c r="C136" t="s">
        <v>97</v>
      </c>
      <c r="D136" s="11">
        <v>0</v>
      </c>
      <c r="G136" t="s">
        <v>97</v>
      </c>
      <c r="H136" s="11" t="s">
        <v>171</v>
      </c>
    </row>
    <row r="137" spans="3:8" x14ac:dyDescent="0.45">
      <c r="C137" t="s">
        <v>98</v>
      </c>
      <c r="D137" s="11">
        <v>0</v>
      </c>
      <c r="G137" t="s">
        <v>98</v>
      </c>
      <c r="H137" s="11">
        <v>14</v>
      </c>
    </row>
    <row r="139" spans="3:8" x14ac:dyDescent="0.45">
      <c r="C139" t="s">
        <v>133</v>
      </c>
      <c r="D139" s="12">
        <v>39105</v>
      </c>
      <c r="G139" t="s">
        <v>133</v>
      </c>
      <c r="H139" s="12">
        <v>57439</v>
      </c>
    </row>
    <row r="140" spans="3:8" x14ac:dyDescent="0.45">
      <c r="C140" t="s">
        <v>134</v>
      </c>
      <c r="D140" s="12">
        <v>26688</v>
      </c>
      <c r="G140" t="s">
        <v>134</v>
      </c>
      <c r="H140" s="12">
        <v>39674</v>
      </c>
    </row>
    <row r="141" spans="3:8" x14ac:dyDescent="0.45">
      <c r="C141" t="s">
        <v>137</v>
      </c>
      <c r="D141" s="12">
        <v>12417</v>
      </c>
      <c r="G141" t="s">
        <v>137</v>
      </c>
      <c r="H141" s="12">
        <v>17524</v>
      </c>
    </row>
    <row r="142" spans="3:8" x14ac:dyDescent="0.45">
      <c r="C142" t="s">
        <v>136</v>
      </c>
      <c r="D142" s="12">
        <v>0</v>
      </c>
      <c r="G142" t="s">
        <v>136</v>
      </c>
      <c r="H142" s="12">
        <v>241</v>
      </c>
    </row>
  </sheetData>
  <phoneticPr fontId="1"/>
  <pageMargins left="0.7" right="0.7" top="0.75" bottom="0.75" header="0.3" footer="0.3"/>
  <pageSetup paperSize="9" scale="2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P137"/>
  <sheetViews>
    <sheetView workbookViewId="0">
      <selection activeCell="B2" sqref="B2"/>
    </sheetView>
  </sheetViews>
  <sheetFormatPr defaultRowHeight="18" x14ac:dyDescent="0.45"/>
  <sheetData>
    <row r="2" spans="2:16" x14ac:dyDescent="0.45">
      <c r="B2" s="1" t="s">
        <v>0</v>
      </c>
      <c r="C2" s="1"/>
      <c r="D2" s="2" t="s">
        <v>99</v>
      </c>
      <c r="E2" s="2"/>
      <c r="F2" s="2"/>
      <c r="G2" s="1" t="s">
        <v>1</v>
      </c>
      <c r="H2" s="1"/>
      <c r="I2" s="1"/>
      <c r="J2" s="2"/>
      <c r="K2" s="2"/>
      <c r="L2" s="2"/>
      <c r="M2" s="2"/>
      <c r="N2" s="2"/>
      <c r="O2" s="2"/>
      <c r="P2" s="2"/>
    </row>
    <row r="3" spans="2:16" x14ac:dyDescent="0.45">
      <c r="B3" s="1">
        <v>13101</v>
      </c>
      <c r="C3" s="1" t="s">
        <v>2</v>
      </c>
      <c r="D3" s="2"/>
      <c r="E3" s="2"/>
      <c r="F3" s="2"/>
      <c r="G3" s="1">
        <v>1</v>
      </c>
      <c r="H3" s="1" t="s">
        <v>102</v>
      </c>
      <c r="I3" s="1"/>
      <c r="J3" s="2"/>
      <c r="K3" s="2"/>
      <c r="L3" s="2"/>
      <c r="M3" s="2"/>
      <c r="N3" s="2"/>
      <c r="O3" s="2"/>
      <c r="P3" s="2"/>
    </row>
    <row r="4" spans="2:16" x14ac:dyDescent="0.45">
      <c r="B4" s="1">
        <v>13102</v>
      </c>
      <c r="C4" s="1" t="s">
        <v>3</v>
      </c>
      <c r="D4" s="2"/>
      <c r="E4" s="2"/>
      <c r="F4" s="2"/>
      <c r="G4" s="1">
        <v>2</v>
      </c>
      <c r="H4" s="1" t="s">
        <v>103</v>
      </c>
      <c r="I4" s="1"/>
      <c r="J4" s="2"/>
      <c r="K4" s="2"/>
      <c r="L4" s="2"/>
      <c r="M4" s="2"/>
      <c r="N4" s="2"/>
      <c r="O4" s="2"/>
      <c r="P4" s="2"/>
    </row>
    <row r="5" spans="2:16" x14ac:dyDescent="0.45">
      <c r="B5" s="1">
        <v>13103</v>
      </c>
      <c r="C5" s="1" t="s">
        <v>4</v>
      </c>
      <c r="D5" s="2"/>
      <c r="E5" s="2"/>
      <c r="F5" s="2"/>
      <c r="G5" s="1">
        <v>3</v>
      </c>
      <c r="H5" s="1" t="s">
        <v>104</v>
      </c>
      <c r="I5" s="1"/>
      <c r="J5" s="2"/>
      <c r="K5" s="2"/>
      <c r="L5" s="2"/>
      <c r="M5" s="2"/>
      <c r="N5" s="2"/>
      <c r="O5" s="2"/>
      <c r="P5" s="2"/>
    </row>
    <row r="6" spans="2:16" x14ac:dyDescent="0.45">
      <c r="B6" s="1" t="s">
        <v>5</v>
      </c>
      <c r="C6" s="1" t="s">
        <v>5</v>
      </c>
      <c r="D6" s="2"/>
      <c r="E6" s="2"/>
      <c r="F6" s="2"/>
      <c r="G6" s="1">
        <v>4</v>
      </c>
      <c r="H6" s="1" t="s">
        <v>105</v>
      </c>
      <c r="I6" s="1"/>
      <c r="J6" s="2"/>
      <c r="K6" s="2"/>
      <c r="L6" s="2"/>
      <c r="M6" s="2"/>
      <c r="N6" s="2"/>
      <c r="O6" s="2"/>
      <c r="P6" s="2"/>
    </row>
    <row r="7" spans="2:16" x14ac:dyDescent="0.45">
      <c r="B7" s="1">
        <v>13421</v>
      </c>
      <c r="C7" s="1" t="s">
        <v>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 x14ac:dyDescent="0.4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 x14ac:dyDescent="0.4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x14ac:dyDescent="0.45">
      <c r="B11" s="3" t="s">
        <v>7</v>
      </c>
      <c r="C11" s="2"/>
      <c r="D11" s="2" t="s">
        <v>112</v>
      </c>
      <c r="E11" s="2"/>
      <c r="F11" s="2"/>
      <c r="G11" s="3" t="s">
        <v>100</v>
      </c>
      <c r="H11" s="3"/>
      <c r="I11" s="3"/>
      <c r="J11" s="2"/>
      <c r="K11" s="3" t="s">
        <v>9</v>
      </c>
      <c r="L11" s="3"/>
      <c r="M11" s="3"/>
      <c r="N11" s="2" t="s">
        <v>172</v>
      </c>
      <c r="O11" s="2"/>
      <c r="P11" s="2"/>
    </row>
    <row r="12" spans="2:16" x14ac:dyDescent="0.45">
      <c r="B12" s="3" t="s">
        <v>10</v>
      </c>
      <c r="C12" s="2"/>
      <c r="D12" s="11">
        <v>36438</v>
      </c>
      <c r="E12" s="4"/>
      <c r="F12" s="2"/>
      <c r="G12" s="2"/>
      <c r="H12" t="s">
        <v>37</v>
      </c>
      <c r="I12" s="11">
        <v>825</v>
      </c>
      <c r="J12" s="5"/>
      <c r="K12" s="2"/>
      <c r="L12" t="s">
        <v>37</v>
      </c>
      <c r="M12" s="11">
        <v>121</v>
      </c>
      <c r="N12" s="2"/>
      <c r="O12" s="2"/>
      <c r="P12" s="2"/>
    </row>
    <row r="13" spans="2:16" x14ac:dyDescent="0.45">
      <c r="B13" s="3" t="s">
        <v>11</v>
      </c>
      <c r="C13" s="2" t="s">
        <v>12</v>
      </c>
      <c r="D13" s="11">
        <v>21379</v>
      </c>
      <c r="E13" s="5"/>
      <c r="F13" s="2"/>
      <c r="G13" s="2"/>
      <c r="H13" t="s">
        <v>38</v>
      </c>
      <c r="I13" s="11">
        <v>954</v>
      </c>
      <c r="J13" s="2"/>
      <c r="K13" s="2"/>
      <c r="L13" t="s">
        <v>38</v>
      </c>
      <c r="M13" s="11">
        <v>352</v>
      </c>
      <c r="N13" s="2"/>
      <c r="O13" s="2"/>
      <c r="P13" s="2"/>
    </row>
    <row r="14" spans="2:16" x14ac:dyDescent="0.45">
      <c r="B14" s="2"/>
      <c r="C14" s="2" t="s">
        <v>13</v>
      </c>
      <c r="D14" s="11">
        <v>15059</v>
      </c>
      <c r="E14" s="2"/>
      <c r="F14" s="2"/>
      <c r="G14" s="2"/>
      <c r="H14" t="s">
        <v>39</v>
      </c>
      <c r="I14" s="11">
        <v>2041</v>
      </c>
      <c r="J14" s="2"/>
      <c r="K14" s="2"/>
      <c r="L14" t="s">
        <v>39</v>
      </c>
      <c r="M14" s="11">
        <v>718</v>
      </c>
      <c r="N14" s="2"/>
      <c r="O14" s="2"/>
      <c r="P14" s="2"/>
    </row>
    <row r="15" spans="2:16" x14ac:dyDescent="0.45">
      <c r="B15" s="3" t="s">
        <v>14</v>
      </c>
      <c r="C15" s="2" t="s">
        <v>113</v>
      </c>
      <c r="D15" s="11">
        <v>2906</v>
      </c>
      <c r="E15" s="5"/>
      <c r="F15" s="2"/>
      <c r="G15" s="2"/>
      <c r="H15" t="s">
        <v>40</v>
      </c>
      <c r="I15" s="11">
        <v>2262</v>
      </c>
      <c r="J15" s="2"/>
      <c r="K15" s="2"/>
      <c r="L15" t="s">
        <v>40</v>
      </c>
      <c r="M15" s="11">
        <v>801</v>
      </c>
      <c r="N15" s="2"/>
      <c r="O15" s="2"/>
      <c r="P15" s="2"/>
    </row>
    <row r="16" spans="2:16" x14ac:dyDescent="0.45">
      <c r="B16" s="2"/>
      <c r="C16" s="2" t="s">
        <v>114</v>
      </c>
      <c r="D16" s="11">
        <v>3608</v>
      </c>
      <c r="E16" s="5"/>
      <c r="F16" s="2"/>
      <c r="G16" s="2"/>
      <c r="H16" t="s">
        <v>41</v>
      </c>
      <c r="I16" s="11">
        <v>3162</v>
      </c>
      <c r="J16" s="2"/>
      <c r="K16" s="2"/>
      <c r="L16" t="s">
        <v>41</v>
      </c>
      <c r="M16" s="11">
        <v>622</v>
      </c>
      <c r="N16" s="2"/>
      <c r="O16" s="2"/>
      <c r="P16" s="2"/>
    </row>
    <row r="17" spans="2:16" x14ac:dyDescent="0.45">
      <c r="B17" s="2"/>
      <c r="C17" s="2" t="s">
        <v>115</v>
      </c>
      <c r="D17" s="11">
        <v>4859</v>
      </c>
      <c r="E17" s="2"/>
      <c r="F17" s="2"/>
      <c r="G17" s="2"/>
      <c r="H17" t="s">
        <v>42</v>
      </c>
      <c r="I17" s="11">
        <v>386</v>
      </c>
      <c r="J17" s="2"/>
      <c r="K17" s="2"/>
      <c r="L17" t="s">
        <v>42</v>
      </c>
      <c r="M17" s="11">
        <v>704</v>
      </c>
      <c r="N17" s="2"/>
      <c r="O17" s="2"/>
      <c r="P17" s="2"/>
    </row>
    <row r="18" spans="2:16" x14ac:dyDescent="0.45">
      <c r="B18" s="2"/>
      <c r="C18" s="2" t="s">
        <v>18</v>
      </c>
      <c r="D18" s="11">
        <v>6348</v>
      </c>
      <c r="E18" s="2"/>
      <c r="F18" s="2"/>
      <c r="G18" s="2"/>
      <c r="H18" t="s">
        <v>43</v>
      </c>
      <c r="I18" s="11">
        <v>917</v>
      </c>
      <c r="J18" s="2"/>
      <c r="K18" s="2"/>
      <c r="L18" t="s">
        <v>43</v>
      </c>
      <c r="M18" s="11">
        <v>900</v>
      </c>
      <c r="N18" s="2"/>
      <c r="O18" s="2"/>
      <c r="P18" s="2"/>
    </row>
    <row r="19" spans="2:16" x14ac:dyDescent="0.45">
      <c r="B19" s="2"/>
      <c r="C19" s="2" t="s">
        <v>19</v>
      </c>
      <c r="D19" s="11">
        <v>6608</v>
      </c>
      <c r="E19" s="2"/>
      <c r="F19" s="2"/>
      <c r="G19" s="2"/>
      <c r="H19" t="s">
        <v>44</v>
      </c>
      <c r="I19" s="11">
        <v>1806</v>
      </c>
      <c r="J19" s="2"/>
      <c r="K19" s="2"/>
      <c r="L19" t="s">
        <v>44</v>
      </c>
      <c r="M19" s="11">
        <v>1545</v>
      </c>
      <c r="N19" s="5"/>
      <c r="O19" s="2"/>
      <c r="P19" s="2"/>
    </row>
    <row r="20" spans="2:16" x14ac:dyDescent="0.45">
      <c r="B20" s="2"/>
      <c r="C20" s="2" t="s">
        <v>20</v>
      </c>
      <c r="D20" s="11">
        <v>6062</v>
      </c>
      <c r="E20" s="2"/>
      <c r="F20" s="2"/>
      <c r="G20" s="2"/>
      <c r="H20" t="s">
        <v>45</v>
      </c>
      <c r="I20" s="11">
        <v>1606</v>
      </c>
      <c r="J20" s="2"/>
      <c r="K20" s="2"/>
      <c r="L20" t="s">
        <v>45</v>
      </c>
      <c r="M20" s="11">
        <v>1217</v>
      </c>
      <c r="N20" s="2"/>
      <c r="O20" s="2"/>
      <c r="P20" s="2"/>
    </row>
    <row r="21" spans="2:16" x14ac:dyDescent="0.45">
      <c r="B21" s="2"/>
      <c r="C21" s="2" t="s">
        <v>21</v>
      </c>
      <c r="D21" s="11">
        <v>4008</v>
      </c>
      <c r="E21" s="2"/>
      <c r="F21" s="2"/>
      <c r="G21" s="2"/>
      <c r="H21" t="s">
        <v>46</v>
      </c>
      <c r="I21" s="11">
        <v>1014</v>
      </c>
      <c r="J21" s="2"/>
      <c r="K21" s="2"/>
      <c r="L21" t="s">
        <v>46</v>
      </c>
      <c r="M21" s="11">
        <v>758</v>
      </c>
      <c r="N21" s="2"/>
      <c r="O21" s="2"/>
      <c r="P21" s="2"/>
    </row>
    <row r="22" spans="2:16" x14ac:dyDescent="0.45">
      <c r="B22" s="2"/>
      <c r="C22" s="2" t="s">
        <v>22</v>
      </c>
      <c r="D22" s="11">
        <v>1678</v>
      </c>
      <c r="E22" s="2"/>
      <c r="F22" s="2"/>
      <c r="G22" s="2"/>
      <c r="H22" t="s">
        <v>47</v>
      </c>
      <c r="I22" s="11">
        <v>1146</v>
      </c>
      <c r="J22" s="2"/>
      <c r="K22" s="2"/>
      <c r="L22" t="s">
        <v>47</v>
      </c>
      <c r="M22" s="11">
        <v>1566</v>
      </c>
      <c r="N22" s="2"/>
      <c r="O22" s="2"/>
      <c r="P22" s="2"/>
    </row>
    <row r="23" spans="2:16" x14ac:dyDescent="0.45">
      <c r="B23" s="2"/>
      <c r="C23" s="2" t="s">
        <v>23</v>
      </c>
      <c r="D23" s="11">
        <v>360</v>
      </c>
      <c r="E23" s="2"/>
      <c r="F23" s="2"/>
      <c r="G23" s="2"/>
      <c r="H23" t="s">
        <v>48</v>
      </c>
      <c r="I23" s="11">
        <v>561</v>
      </c>
      <c r="J23" s="2"/>
      <c r="K23" s="2"/>
      <c r="L23" t="s">
        <v>48</v>
      </c>
      <c r="M23" s="11">
        <v>1871</v>
      </c>
      <c r="N23" s="2"/>
      <c r="O23" s="2"/>
      <c r="P23" s="2"/>
    </row>
    <row r="24" spans="2:16" x14ac:dyDescent="0.45">
      <c r="B24" s="2"/>
      <c r="C24" s="2" t="s">
        <v>116</v>
      </c>
      <c r="D24" s="9" t="s">
        <v>171</v>
      </c>
      <c r="E24" s="2"/>
      <c r="F24" s="2"/>
      <c r="G24" s="2"/>
      <c r="H24" t="s">
        <v>49</v>
      </c>
      <c r="I24" s="11">
        <v>645</v>
      </c>
      <c r="J24" s="2"/>
      <c r="K24" s="2"/>
      <c r="L24" t="s">
        <v>49</v>
      </c>
      <c r="M24" s="11">
        <v>413</v>
      </c>
      <c r="N24" s="2"/>
      <c r="O24" s="2"/>
      <c r="P24" s="2"/>
    </row>
    <row r="25" spans="2:16" x14ac:dyDescent="0.45">
      <c r="B25" s="6" t="s">
        <v>101</v>
      </c>
      <c r="C25" s="6"/>
      <c r="D25" s="10"/>
      <c r="E25" s="5"/>
      <c r="F25" s="2"/>
      <c r="G25" s="2"/>
      <c r="H25" t="s">
        <v>50</v>
      </c>
      <c r="I25" s="11">
        <v>581</v>
      </c>
      <c r="J25" s="2"/>
      <c r="K25" s="2"/>
      <c r="L25" t="s">
        <v>50</v>
      </c>
      <c r="M25" s="11">
        <v>861</v>
      </c>
      <c r="N25" s="2"/>
      <c r="O25" s="2"/>
      <c r="P25" s="2"/>
    </row>
    <row r="26" spans="2:16" x14ac:dyDescent="0.45">
      <c r="B26" s="2"/>
      <c r="C26" s="2">
        <v>1</v>
      </c>
      <c r="D26" s="11">
        <v>14626</v>
      </c>
      <c r="E26" s="2"/>
      <c r="F26" s="2"/>
      <c r="G26" s="2"/>
      <c r="H26" t="s">
        <v>51</v>
      </c>
      <c r="I26" s="11">
        <v>1194</v>
      </c>
      <c r="J26" s="2"/>
      <c r="K26" s="2"/>
      <c r="L26" t="s">
        <v>51</v>
      </c>
      <c r="M26" s="11">
        <v>1725</v>
      </c>
      <c r="N26" s="2"/>
      <c r="O26" s="2"/>
      <c r="P26" s="2"/>
    </row>
    <row r="27" spans="2:16" x14ac:dyDescent="0.45">
      <c r="B27" s="2"/>
      <c r="C27" s="2">
        <v>2</v>
      </c>
      <c r="D27" s="11">
        <v>7909</v>
      </c>
      <c r="E27" s="2"/>
      <c r="F27" s="2"/>
      <c r="G27" s="2"/>
      <c r="H27" t="s">
        <v>52</v>
      </c>
      <c r="I27" s="11">
        <v>378</v>
      </c>
      <c r="J27" s="2"/>
      <c r="K27" s="2"/>
      <c r="L27" t="s">
        <v>52</v>
      </c>
      <c r="M27" s="11">
        <v>575</v>
      </c>
      <c r="N27" s="2"/>
      <c r="O27" s="2"/>
      <c r="P27" s="2"/>
    </row>
    <row r="28" spans="2:16" x14ac:dyDescent="0.45">
      <c r="B28" s="2"/>
      <c r="C28" s="2">
        <v>3</v>
      </c>
      <c r="D28" s="11">
        <v>12984</v>
      </c>
      <c r="E28" s="2"/>
      <c r="F28" s="2"/>
      <c r="G28" s="2"/>
      <c r="H28" t="s">
        <v>53</v>
      </c>
      <c r="I28" s="11">
        <v>328</v>
      </c>
      <c r="J28" s="2"/>
      <c r="K28" s="2"/>
      <c r="L28" t="s">
        <v>53</v>
      </c>
      <c r="M28" s="11">
        <v>792</v>
      </c>
      <c r="N28" s="2"/>
      <c r="O28" s="2"/>
      <c r="P28" s="2"/>
    </row>
    <row r="29" spans="2:16" x14ac:dyDescent="0.45">
      <c r="B29" s="2"/>
      <c r="C29" s="2">
        <v>4</v>
      </c>
      <c r="D29" s="11">
        <v>919</v>
      </c>
      <c r="E29" s="2"/>
      <c r="F29" s="2"/>
      <c r="G29" s="2"/>
      <c r="H29" t="s">
        <v>54</v>
      </c>
      <c r="I29" s="11">
        <v>48</v>
      </c>
      <c r="J29" s="2"/>
      <c r="K29" s="2"/>
      <c r="L29" t="s">
        <v>54</v>
      </c>
      <c r="M29" s="11">
        <v>459</v>
      </c>
      <c r="N29" s="2"/>
      <c r="O29" s="2"/>
      <c r="P29" s="2"/>
    </row>
    <row r="30" spans="2:16" x14ac:dyDescent="0.45">
      <c r="B30" s="2"/>
      <c r="C30" s="2"/>
      <c r="D30" s="11"/>
      <c r="E30" s="2"/>
      <c r="F30" s="2"/>
      <c r="G30" s="2"/>
      <c r="H30" t="s">
        <v>55</v>
      </c>
      <c r="I30" s="11">
        <v>1942</v>
      </c>
      <c r="J30" s="2"/>
      <c r="K30" s="2"/>
      <c r="L30" t="s">
        <v>55</v>
      </c>
      <c r="M30" s="11">
        <v>1974</v>
      </c>
      <c r="N30" s="2"/>
      <c r="O30" s="2"/>
      <c r="P30" s="2"/>
    </row>
    <row r="31" spans="2:16" x14ac:dyDescent="0.45">
      <c r="B31" s="2"/>
      <c r="C31" s="2"/>
      <c r="D31" s="11"/>
      <c r="E31" s="2"/>
      <c r="F31" s="2"/>
      <c r="G31" s="2"/>
      <c r="H31" t="s">
        <v>56</v>
      </c>
      <c r="I31" s="11">
        <v>829</v>
      </c>
      <c r="J31" s="2"/>
      <c r="K31" s="2"/>
      <c r="L31" t="s">
        <v>56</v>
      </c>
      <c r="M31" s="11">
        <v>1989</v>
      </c>
      <c r="N31" s="2"/>
      <c r="O31" s="2"/>
      <c r="P31" s="2"/>
    </row>
    <row r="32" spans="2:16" x14ac:dyDescent="0.45">
      <c r="B32" s="2"/>
      <c r="C32" s="2"/>
      <c r="D32" s="11"/>
      <c r="E32" s="2"/>
      <c r="F32" s="2"/>
      <c r="G32" s="2"/>
      <c r="H32" t="s">
        <v>57</v>
      </c>
      <c r="I32" s="11">
        <v>570</v>
      </c>
      <c r="J32" s="2"/>
      <c r="K32" s="2"/>
      <c r="L32" t="s">
        <v>57</v>
      </c>
      <c r="M32" s="11">
        <v>1618</v>
      </c>
      <c r="N32" s="2"/>
      <c r="O32" s="2"/>
      <c r="P32" s="2"/>
    </row>
    <row r="33" spans="2:16" x14ac:dyDescent="0.45">
      <c r="B33" s="2"/>
      <c r="C33" s="2"/>
      <c r="D33" s="11"/>
      <c r="E33" s="2"/>
      <c r="F33" s="2"/>
      <c r="G33" s="2"/>
      <c r="H33" t="s">
        <v>58</v>
      </c>
      <c r="I33" s="11">
        <v>1199</v>
      </c>
      <c r="J33" s="2"/>
      <c r="K33" s="2"/>
      <c r="L33" t="s">
        <v>58</v>
      </c>
      <c r="M33" s="11">
        <v>1344</v>
      </c>
      <c r="N33" s="2"/>
      <c r="O33" s="2"/>
      <c r="P33" s="2"/>
    </row>
    <row r="34" spans="2:16" x14ac:dyDescent="0.45">
      <c r="B34" s="2"/>
      <c r="C34" s="2"/>
      <c r="D34" s="11"/>
      <c r="E34" s="2"/>
      <c r="F34" s="2"/>
      <c r="G34" s="2"/>
      <c r="H34" t="s">
        <v>59</v>
      </c>
      <c r="I34" s="11">
        <v>620</v>
      </c>
      <c r="J34" s="2"/>
      <c r="K34" s="2"/>
      <c r="L34" t="s">
        <v>59</v>
      </c>
      <c r="M34" s="11">
        <v>1298</v>
      </c>
      <c r="N34" s="2"/>
      <c r="O34" s="2"/>
      <c r="P34" s="2"/>
    </row>
    <row r="35" spans="2:16" x14ac:dyDescent="0.45">
      <c r="B35" s="2"/>
      <c r="C35" s="2"/>
      <c r="D35" s="11"/>
      <c r="E35" s="2"/>
      <c r="F35" s="2"/>
      <c r="G35" s="2"/>
      <c r="H35" t="s">
        <v>60</v>
      </c>
      <c r="I35" s="11">
        <v>959</v>
      </c>
      <c r="J35" s="2"/>
      <c r="K35" s="2"/>
      <c r="L35" t="s">
        <v>60</v>
      </c>
      <c r="M35" s="11">
        <v>1278</v>
      </c>
      <c r="N35" s="2"/>
      <c r="O35" s="2"/>
      <c r="P35" s="2"/>
    </row>
    <row r="36" spans="2:16" x14ac:dyDescent="0.45">
      <c r="B36" s="2"/>
      <c r="C36" s="2"/>
      <c r="D36" s="11"/>
      <c r="E36" s="2"/>
      <c r="F36" s="2"/>
      <c r="G36" s="2"/>
      <c r="H36" t="s">
        <v>61</v>
      </c>
      <c r="I36" s="11">
        <v>905</v>
      </c>
      <c r="J36" s="2"/>
      <c r="K36" s="2"/>
      <c r="L36" t="s">
        <v>61</v>
      </c>
      <c r="M36" s="11">
        <v>543</v>
      </c>
      <c r="N36" s="2"/>
      <c r="O36" s="2"/>
      <c r="P36" s="2"/>
    </row>
    <row r="37" spans="2:16" x14ac:dyDescent="0.45">
      <c r="B37" s="2"/>
      <c r="C37" s="2"/>
      <c r="D37" s="9"/>
      <c r="E37" s="2"/>
      <c r="F37" s="2"/>
      <c r="G37" s="2"/>
      <c r="H37" t="s">
        <v>62</v>
      </c>
      <c r="I37" s="11">
        <v>786</v>
      </c>
      <c r="J37" s="2"/>
      <c r="K37" s="2"/>
      <c r="L37" t="s">
        <v>62</v>
      </c>
      <c r="M37" s="11">
        <v>454</v>
      </c>
      <c r="N37" s="2"/>
      <c r="O37" s="2"/>
      <c r="P37" s="2"/>
    </row>
    <row r="38" spans="2:16" x14ac:dyDescent="0.45">
      <c r="B38" s="2"/>
      <c r="C38" s="2"/>
      <c r="D38" s="9"/>
      <c r="E38" s="2"/>
      <c r="F38" s="2"/>
      <c r="G38" s="2"/>
      <c r="H38" t="s">
        <v>63</v>
      </c>
      <c r="I38" s="11">
        <v>750</v>
      </c>
      <c r="J38" s="2"/>
      <c r="K38" s="2"/>
      <c r="L38" t="s">
        <v>63</v>
      </c>
      <c r="M38" s="11">
        <v>546</v>
      </c>
      <c r="N38" s="2"/>
      <c r="O38" s="2"/>
      <c r="P38" s="2"/>
    </row>
    <row r="39" spans="2:16" x14ac:dyDescent="0.45">
      <c r="B39" s="2"/>
      <c r="C39" s="2"/>
      <c r="D39" s="9"/>
      <c r="E39" s="2"/>
      <c r="F39" s="2"/>
      <c r="G39" s="2"/>
      <c r="H39" t="s">
        <v>64</v>
      </c>
      <c r="I39" s="11">
        <v>599</v>
      </c>
      <c r="J39" s="2"/>
      <c r="K39" s="2"/>
      <c r="L39" t="s">
        <v>64</v>
      </c>
      <c r="M39" s="11">
        <v>559</v>
      </c>
      <c r="N39" s="2"/>
      <c r="O39" s="2"/>
      <c r="P39" s="2"/>
    </row>
    <row r="40" spans="2:16" x14ac:dyDescent="0.45">
      <c r="B40" s="2"/>
      <c r="C40" s="2"/>
      <c r="D40" s="9"/>
      <c r="E40" s="2"/>
      <c r="F40" s="2"/>
      <c r="G40" s="2"/>
      <c r="H40" t="s">
        <v>65</v>
      </c>
      <c r="I40" s="11">
        <v>1456</v>
      </c>
      <c r="J40" s="2"/>
      <c r="K40" s="2"/>
      <c r="L40" t="s">
        <v>65</v>
      </c>
      <c r="M40" s="11">
        <v>624</v>
      </c>
      <c r="N40" s="2"/>
      <c r="O40" s="2"/>
      <c r="P40" s="2"/>
    </row>
    <row r="41" spans="2:16" x14ac:dyDescent="0.45">
      <c r="B41" s="2"/>
      <c r="C41" s="2"/>
      <c r="D41" s="9"/>
      <c r="E41" s="2"/>
      <c r="F41" s="2"/>
      <c r="G41" s="2"/>
      <c r="H41" t="s">
        <v>66</v>
      </c>
      <c r="I41" s="11">
        <v>67</v>
      </c>
      <c r="J41" s="2"/>
      <c r="K41" s="2"/>
      <c r="L41" t="s">
        <v>66</v>
      </c>
      <c r="M41" s="11">
        <v>238</v>
      </c>
      <c r="N41" s="2"/>
      <c r="O41" s="2"/>
      <c r="P41" s="2"/>
    </row>
    <row r="42" spans="2:16" x14ac:dyDescent="0.45">
      <c r="B42" s="2"/>
      <c r="C42" s="2"/>
      <c r="D42" s="9"/>
      <c r="E42" s="2"/>
      <c r="F42" s="2"/>
      <c r="G42" s="2"/>
      <c r="H42" t="s">
        <v>67</v>
      </c>
      <c r="I42" s="11">
        <v>163</v>
      </c>
      <c r="J42" s="2"/>
      <c r="K42" s="2"/>
      <c r="L42" t="s">
        <v>67</v>
      </c>
      <c r="M42" s="11">
        <v>602</v>
      </c>
      <c r="N42" s="2"/>
      <c r="O42" s="2"/>
      <c r="P42" s="2"/>
    </row>
    <row r="43" spans="2:16" x14ac:dyDescent="0.45">
      <c r="B43" s="2"/>
      <c r="C43" s="2"/>
      <c r="D43" s="9"/>
      <c r="E43" s="2"/>
      <c r="F43" s="2"/>
      <c r="G43" s="2"/>
      <c r="H43" t="s">
        <v>68</v>
      </c>
      <c r="I43" s="11">
        <v>831</v>
      </c>
      <c r="J43" s="2"/>
      <c r="K43" s="2"/>
      <c r="L43" t="s">
        <v>68</v>
      </c>
      <c r="M43" s="11">
        <v>1192</v>
      </c>
      <c r="N43" s="2"/>
      <c r="O43" s="2"/>
      <c r="P43" s="2"/>
    </row>
    <row r="44" spans="2:16" x14ac:dyDescent="0.45">
      <c r="B44" s="2"/>
      <c r="C44" s="2"/>
      <c r="D44" s="9"/>
      <c r="E44" s="2"/>
      <c r="F44" s="2"/>
      <c r="G44" s="2"/>
      <c r="H44" t="s">
        <v>69</v>
      </c>
      <c r="I44" s="11">
        <v>14</v>
      </c>
      <c r="J44" s="2"/>
      <c r="K44" s="2"/>
      <c r="L44" t="s">
        <v>69</v>
      </c>
      <c r="M44" s="11">
        <v>325</v>
      </c>
      <c r="N44" s="2"/>
      <c r="O44" s="2"/>
      <c r="P44" s="2"/>
    </row>
    <row r="45" spans="2:16" x14ac:dyDescent="0.45">
      <c r="B45" s="2"/>
      <c r="C45" s="2"/>
      <c r="D45" s="9"/>
      <c r="E45" s="2"/>
      <c r="F45" s="2"/>
      <c r="G45" s="2"/>
      <c r="H45" t="s">
        <v>70</v>
      </c>
      <c r="I45" s="11">
        <v>723</v>
      </c>
      <c r="J45" s="2"/>
      <c r="K45" s="2"/>
      <c r="L45" t="s">
        <v>70</v>
      </c>
      <c r="M45" s="11">
        <v>598</v>
      </c>
      <c r="N45" s="2"/>
      <c r="O45" s="2"/>
      <c r="P45" s="2"/>
    </row>
    <row r="46" spans="2:16" x14ac:dyDescent="0.45">
      <c r="B46" s="2"/>
      <c r="C46" s="2"/>
      <c r="D46" s="9"/>
      <c r="E46" s="2"/>
      <c r="F46" s="2"/>
      <c r="G46" s="2"/>
      <c r="H46" t="s">
        <v>71</v>
      </c>
      <c r="I46" s="11">
        <v>276</v>
      </c>
      <c r="J46" s="2"/>
      <c r="K46" s="2"/>
      <c r="L46" t="s">
        <v>71</v>
      </c>
      <c r="M46" s="11">
        <v>506</v>
      </c>
      <c r="N46" s="2"/>
      <c r="O46" s="2"/>
      <c r="P46" s="2"/>
    </row>
    <row r="47" spans="2:16" x14ac:dyDescent="0.45">
      <c r="B47" s="2"/>
      <c r="C47" s="2"/>
      <c r="D47" s="9"/>
      <c r="E47" s="2"/>
      <c r="F47" s="2"/>
      <c r="G47" s="2"/>
      <c r="H47" t="s">
        <v>72</v>
      </c>
      <c r="I47" s="11">
        <v>181</v>
      </c>
      <c r="J47" s="2"/>
      <c r="K47" s="2"/>
      <c r="L47" t="s">
        <v>72</v>
      </c>
      <c r="M47" s="11">
        <v>320</v>
      </c>
      <c r="N47" s="2"/>
      <c r="O47" s="2"/>
      <c r="P47" s="2"/>
    </row>
    <row r="48" spans="2:16" x14ac:dyDescent="0.45">
      <c r="B48" s="2"/>
      <c r="C48" s="2"/>
      <c r="D48" s="9"/>
      <c r="E48" s="2"/>
      <c r="F48" s="2"/>
      <c r="G48" s="2"/>
      <c r="H48" t="s">
        <v>73</v>
      </c>
      <c r="I48" s="11">
        <v>15</v>
      </c>
      <c r="J48" s="2"/>
      <c r="K48" s="2"/>
      <c r="L48" t="s">
        <v>73</v>
      </c>
      <c r="M48" s="11">
        <v>430</v>
      </c>
      <c r="N48" s="2"/>
      <c r="O48" s="2"/>
      <c r="P48" s="2"/>
    </row>
    <row r="49" spans="2:16" x14ac:dyDescent="0.45">
      <c r="B49" s="2"/>
      <c r="C49" s="2"/>
      <c r="D49" s="9"/>
      <c r="E49" s="2"/>
      <c r="F49" s="2"/>
      <c r="G49" s="2"/>
      <c r="H49" t="s">
        <v>74</v>
      </c>
      <c r="I49" s="11" t="s">
        <v>171</v>
      </c>
      <c r="J49" s="2"/>
      <c r="K49" s="2"/>
      <c r="L49" t="s">
        <v>74</v>
      </c>
      <c r="M49" s="11">
        <v>293</v>
      </c>
      <c r="N49" s="2"/>
      <c r="O49" s="2"/>
      <c r="P49" s="2"/>
    </row>
    <row r="50" spans="2:16" x14ac:dyDescent="0.45">
      <c r="B50" s="2"/>
      <c r="C50" s="2"/>
      <c r="D50" s="9"/>
      <c r="E50" s="2"/>
      <c r="F50" s="2"/>
      <c r="G50" s="2"/>
      <c r="H50" t="s">
        <v>75</v>
      </c>
      <c r="I50" s="11">
        <v>597</v>
      </c>
      <c r="J50" s="2"/>
      <c r="K50" s="2"/>
      <c r="L50" t="s">
        <v>75</v>
      </c>
      <c r="M50" s="11">
        <v>264</v>
      </c>
      <c r="N50" s="2"/>
      <c r="O50" s="2"/>
      <c r="P50" s="2"/>
    </row>
    <row r="51" spans="2:16" x14ac:dyDescent="0.45">
      <c r="B51" s="2"/>
      <c r="C51" s="2"/>
      <c r="D51" s="9"/>
      <c r="E51" s="2"/>
      <c r="F51" s="2"/>
      <c r="G51" s="2"/>
      <c r="H51" t="s">
        <v>76</v>
      </c>
      <c r="I51" s="11">
        <v>320</v>
      </c>
      <c r="J51" s="2"/>
      <c r="K51" s="2"/>
      <c r="L51" t="s">
        <v>76</v>
      </c>
      <c r="M51" s="11">
        <v>180</v>
      </c>
      <c r="N51" s="2"/>
      <c r="O51" s="2"/>
      <c r="P51" s="2"/>
    </row>
    <row r="52" spans="2:16" x14ac:dyDescent="0.45">
      <c r="B52" s="2"/>
      <c r="C52" s="2"/>
      <c r="D52" s="9"/>
      <c r="E52" s="2"/>
      <c r="F52" s="2"/>
      <c r="G52" s="2"/>
      <c r="H52" t="s">
        <v>77</v>
      </c>
      <c r="I52" s="11">
        <v>111</v>
      </c>
      <c r="J52" s="2"/>
      <c r="K52" s="2"/>
      <c r="L52" t="s">
        <v>77</v>
      </c>
      <c r="M52" s="11">
        <v>122</v>
      </c>
      <c r="N52" s="2"/>
      <c r="O52" s="2"/>
      <c r="P52" s="2"/>
    </row>
    <row r="53" spans="2:16" x14ac:dyDescent="0.45">
      <c r="B53" s="2"/>
      <c r="C53" s="2"/>
      <c r="D53" s="9"/>
      <c r="E53" s="2"/>
      <c r="F53" s="2"/>
      <c r="G53" s="2"/>
      <c r="H53" t="s">
        <v>78</v>
      </c>
      <c r="I53" s="11">
        <v>274</v>
      </c>
      <c r="J53" s="2"/>
      <c r="K53" s="2"/>
      <c r="L53" t="s">
        <v>78</v>
      </c>
      <c r="M53" s="11">
        <v>188</v>
      </c>
      <c r="N53" s="2"/>
      <c r="O53" s="2"/>
      <c r="P53" s="2"/>
    </row>
    <row r="54" spans="2:16" x14ac:dyDescent="0.45">
      <c r="B54" s="2"/>
      <c r="C54" s="2"/>
      <c r="D54" s="9"/>
      <c r="E54" s="2"/>
      <c r="F54" s="2"/>
      <c r="G54" s="2"/>
      <c r="H54" t="s">
        <v>79</v>
      </c>
      <c r="I54" s="11">
        <v>0</v>
      </c>
      <c r="J54" s="2"/>
      <c r="K54" s="2"/>
      <c r="L54" t="s">
        <v>79</v>
      </c>
      <c r="M54" s="11">
        <v>475</v>
      </c>
      <c r="N54" s="2"/>
      <c r="O54" s="2"/>
      <c r="P54" s="2"/>
    </row>
    <row r="55" spans="2:16" x14ac:dyDescent="0.45">
      <c r="B55" s="2"/>
      <c r="C55" s="2"/>
      <c r="D55" s="9"/>
      <c r="E55" s="2"/>
      <c r="F55" s="2"/>
      <c r="G55" s="2"/>
      <c r="H55" t="s">
        <v>80</v>
      </c>
      <c r="I55" s="11">
        <v>128</v>
      </c>
      <c r="J55" s="2"/>
      <c r="K55" s="2"/>
      <c r="L55" t="s">
        <v>80</v>
      </c>
      <c r="M55" s="11">
        <v>167</v>
      </c>
      <c r="N55" s="2"/>
      <c r="O55" s="2"/>
      <c r="P55" s="2"/>
    </row>
    <row r="56" spans="2:16" x14ac:dyDescent="0.45">
      <c r="B56" s="2"/>
      <c r="C56" s="2"/>
      <c r="D56" s="9"/>
      <c r="E56" s="2"/>
      <c r="F56" s="2"/>
      <c r="G56" s="2"/>
      <c r="H56" t="s">
        <v>81</v>
      </c>
      <c r="I56" s="11">
        <v>660</v>
      </c>
      <c r="J56" s="2"/>
      <c r="K56" s="2"/>
      <c r="L56" t="s">
        <v>81</v>
      </c>
      <c r="M56" s="11">
        <v>537</v>
      </c>
      <c r="N56" s="2"/>
      <c r="O56" s="2"/>
      <c r="P56" s="2"/>
    </row>
    <row r="57" spans="2:16" x14ac:dyDescent="0.45">
      <c r="B57" s="2"/>
      <c r="C57" s="2"/>
      <c r="D57" s="9"/>
      <c r="E57" s="2"/>
      <c r="F57" s="2"/>
      <c r="G57" s="2"/>
      <c r="H57" t="s">
        <v>82</v>
      </c>
      <c r="I57" s="11">
        <v>196</v>
      </c>
      <c r="J57" s="2"/>
      <c r="K57" s="2"/>
      <c r="L57" t="s">
        <v>82</v>
      </c>
      <c r="M57" s="11">
        <v>260</v>
      </c>
      <c r="N57" s="2"/>
      <c r="O57" s="2"/>
      <c r="P57" s="2"/>
    </row>
    <row r="58" spans="2:16" x14ac:dyDescent="0.45">
      <c r="B58" s="2"/>
      <c r="C58" s="2"/>
      <c r="D58" s="9"/>
      <c r="E58" s="2"/>
      <c r="F58" s="2"/>
      <c r="G58" s="2"/>
      <c r="H58" t="s">
        <v>83</v>
      </c>
      <c r="I58" s="11">
        <v>0</v>
      </c>
      <c r="J58" s="2"/>
      <c r="K58" s="2"/>
      <c r="L58" t="s">
        <v>83</v>
      </c>
      <c r="M58" s="11">
        <v>231</v>
      </c>
      <c r="N58" s="2"/>
      <c r="O58" s="2"/>
      <c r="P58" s="2"/>
    </row>
    <row r="59" spans="2:16" x14ac:dyDescent="0.45">
      <c r="B59" s="2"/>
      <c r="C59" s="2"/>
      <c r="D59" s="9"/>
      <c r="E59" s="2"/>
      <c r="F59" s="2"/>
      <c r="G59" s="2"/>
      <c r="H59" t="s">
        <v>84</v>
      </c>
      <c r="I59" s="11">
        <v>232</v>
      </c>
      <c r="J59" s="2"/>
      <c r="K59" s="2"/>
      <c r="L59" t="s">
        <v>84</v>
      </c>
      <c r="M59" s="11">
        <v>350</v>
      </c>
      <c r="N59" s="2"/>
      <c r="O59" s="2"/>
      <c r="P59" s="2"/>
    </row>
    <row r="60" spans="2:16" x14ac:dyDescent="0.45">
      <c r="B60" s="2"/>
      <c r="C60" s="2"/>
      <c r="D60" s="9"/>
      <c r="E60" s="2"/>
      <c r="F60" s="2"/>
      <c r="G60" s="2"/>
      <c r="H60" t="s">
        <v>85</v>
      </c>
      <c r="I60" s="11">
        <v>259</v>
      </c>
      <c r="J60" s="2"/>
      <c r="K60" s="2"/>
      <c r="L60" t="s">
        <v>85</v>
      </c>
      <c r="M60" s="11">
        <v>590</v>
      </c>
      <c r="N60" s="2"/>
      <c r="O60" s="2"/>
      <c r="P60" s="2"/>
    </row>
    <row r="61" spans="2:16" x14ac:dyDescent="0.45">
      <c r="B61" s="2"/>
      <c r="C61" s="2"/>
      <c r="D61" s="9"/>
      <c r="E61" s="2"/>
      <c r="F61" s="2"/>
      <c r="G61" s="2"/>
      <c r="H61" t="s">
        <v>86</v>
      </c>
      <c r="I61" s="11" t="s">
        <v>171</v>
      </c>
      <c r="J61" s="2"/>
      <c r="K61" s="2"/>
      <c r="L61" t="s">
        <v>86</v>
      </c>
      <c r="M61" s="11">
        <v>169</v>
      </c>
      <c r="N61" s="2"/>
      <c r="O61" s="2"/>
      <c r="P61" s="2"/>
    </row>
    <row r="62" spans="2:16" x14ac:dyDescent="0.45">
      <c r="B62" s="2"/>
      <c r="C62" s="2"/>
      <c r="D62" s="9"/>
      <c r="E62" s="2"/>
      <c r="F62" s="2"/>
      <c r="G62" s="2"/>
      <c r="H62" t="s">
        <v>87</v>
      </c>
      <c r="I62" s="11" t="s">
        <v>171</v>
      </c>
      <c r="J62" s="2"/>
      <c r="K62" s="2"/>
      <c r="L62" t="s">
        <v>87</v>
      </c>
      <c r="M62" s="11">
        <v>50</v>
      </c>
      <c r="N62" s="2"/>
      <c r="O62" s="2"/>
      <c r="P62" s="2"/>
    </row>
    <row r="63" spans="2:16" x14ac:dyDescent="0.45">
      <c r="B63" s="2"/>
      <c r="C63" s="2"/>
      <c r="D63" s="9"/>
      <c r="E63" s="2"/>
      <c r="F63" s="2"/>
      <c r="G63" s="2"/>
      <c r="H63" t="s">
        <v>88</v>
      </c>
      <c r="I63" s="11">
        <v>0</v>
      </c>
      <c r="J63" s="2"/>
      <c r="K63" s="2"/>
      <c r="L63" t="s">
        <v>88</v>
      </c>
      <c r="M63" s="11" t="s">
        <v>171</v>
      </c>
      <c r="N63" s="2"/>
      <c r="O63" s="2"/>
      <c r="P63" s="2"/>
    </row>
    <row r="64" spans="2:16" x14ac:dyDescent="0.45">
      <c r="B64" s="2"/>
      <c r="C64" s="2"/>
      <c r="D64" s="9"/>
      <c r="E64" s="2"/>
      <c r="F64" s="2"/>
      <c r="G64" s="2"/>
      <c r="H64" t="s">
        <v>89</v>
      </c>
      <c r="I64" s="11">
        <v>0</v>
      </c>
      <c r="J64" s="2"/>
      <c r="K64" s="2"/>
      <c r="L64" t="s">
        <v>89</v>
      </c>
      <c r="M64" s="11">
        <v>23</v>
      </c>
      <c r="N64" s="2"/>
      <c r="O64" s="2"/>
      <c r="P64" s="2"/>
    </row>
    <row r="65" spans="2:16" x14ac:dyDescent="0.45">
      <c r="B65" s="2"/>
      <c r="C65" s="2"/>
      <c r="D65" s="9"/>
      <c r="E65" s="2"/>
      <c r="F65" s="2"/>
      <c r="G65" s="2"/>
      <c r="H65" t="s">
        <v>90</v>
      </c>
      <c r="I65" s="11">
        <v>0</v>
      </c>
      <c r="J65" s="2"/>
      <c r="K65" s="2"/>
      <c r="L65" t="s">
        <v>90</v>
      </c>
      <c r="M65" s="11">
        <v>35</v>
      </c>
      <c r="N65" s="2"/>
      <c r="O65" s="2"/>
      <c r="P65" s="2"/>
    </row>
    <row r="66" spans="2:16" x14ac:dyDescent="0.45">
      <c r="B66" s="2"/>
      <c r="C66" s="2"/>
      <c r="D66" s="9"/>
      <c r="E66" s="2"/>
      <c r="F66" s="2"/>
      <c r="G66" s="2"/>
      <c r="H66" t="s">
        <v>91</v>
      </c>
      <c r="I66" s="11">
        <v>0</v>
      </c>
      <c r="J66" s="2"/>
      <c r="K66" s="2"/>
      <c r="L66" t="s">
        <v>91</v>
      </c>
      <c r="M66" s="11">
        <v>0</v>
      </c>
      <c r="N66" s="2"/>
      <c r="O66" s="2"/>
      <c r="P66" s="2"/>
    </row>
    <row r="67" spans="2:16" x14ac:dyDescent="0.45">
      <c r="B67" s="2"/>
      <c r="C67" s="2"/>
      <c r="D67" s="9"/>
      <c r="E67" s="2"/>
      <c r="F67" s="2"/>
      <c r="G67" s="2"/>
      <c r="H67" t="s">
        <v>92</v>
      </c>
      <c r="I67" s="11">
        <v>0</v>
      </c>
      <c r="J67" s="2"/>
      <c r="K67" s="2"/>
      <c r="L67" t="s">
        <v>92</v>
      </c>
      <c r="M67" s="11" t="s">
        <v>171</v>
      </c>
      <c r="N67" s="2"/>
      <c r="O67" s="2"/>
      <c r="P67" s="2"/>
    </row>
    <row r="68" spans="2:16" x14ac:dyDescent="0.45">
      <c r="B68" s="2"/>
      <c r="C68" s="2"/>
      <c r="D68" s="9"/>
      <c r="E68" s="2"/>
      <c r="F68" s="2"/>
      <c r="G68" s="2"/>
      <c r="H68" t="s">
        <v>93</v>
      </c>
      <c r="I68" s="11">
        <v>0</v>
      </c>
      <c r="J68" s="2"/>
      <c r="K68" s="2"/>
      <c r="L68" t="s">
        <v>93</v>
      </c>
      <c r="M68" s="11" t="s">
        <v>171</v>
      </c>
      <c r="N68" s="2"/>
      <c r="O68" s="2"/>
      <c r="P68" s="2"/>
    </row>
    <row r="69" spans="2:16" x14ac:dyDescent="0.45">
      <c r="B69" s="2"/>
      <c r="C69" s="2"/>
      <c r="D69" s="9"/>
      <c r="E69" s="2"/>
      <c r="F69" s="2"/>
      <c r="G69" s="2"/>
      <c r="H69" t="s">
        <v>94</v>
      </c>
      <c r="I69" s="11">
        <v>0</v>
      </c>
      <c r="J69" s="2"/>
      <c r="K69" s="2"/>
      <c r="L69" t="s">
        <v>94</v>
      </c>
      <c r="M69" s="11">
        <v>16</v>
      </c>
      <c r="N69" s="2"/>
      <c r="O69" s="2"/>
      <c r="P69" s="2"/>
    </row>
    <row r="70" spans="2:16" x14ac:dyDescent="0.45">
      <c r="B70" s="2"/>
      <c r="C70" s="2"/>
      <c r="D70" s="9"/>
      <c r="E70" s="2"/>
      <c r="F70" s="2"/>
      <c r="G70" s="2"/>
      <c r="H70" t="s">
        <v>95</v>
      </c>
      <c r="I70" s="11">
        <v>0</v>
      </c>
      <c r="J70" s="2" t="s">
        <v>119</v>
      </c>
      <c r="K70" s="11">
        <v>35519</v>
      </c>
      <c r="L70" t="s">
        <v>95</v>
      </c>
      <c r="M70" s="11" t="s">
        <v>171</v>
      </c>
      <c r="N70" s="2" t="s">
        <v>119</v>
      </c>
      <c r="O70" s="11">
        <v>36435</v>
      </c>
      <c r="P70" s="2"/>
    </row>
    <row r="71" spans="2:16" x14ac:dyDescent="0.45">
      <c r="B71" s="2"/>
      <c r="C71" s="2"/>
      <c r="D71" s="9"/>
      <c r="E71" s="2"/>
      <c r="F71" s="2"/>
      <c r="G71" s="2"/>
      <c r="H71" t="s">
        <v>96</v>
      </c>
      <c r="I71" s="11">
        <v>0</v>
      </c>
      <c r="J71" s="2" t="s">
        <v>120</v>
      </c>
      <c r="K71" s="11">
        <v>25014</v>
      </c>
      <c r="L71" t="s">
        <v>96</v>
      </c>
      <c r="M71" s="11">
        <v>21</v>
      </c>
      <c r="N71" s="2" t="s">
        <v>120</v>
      </c>
      <c r="O71" s="11">
        <v>24223</v>
      </c>
      <c r="P71" s="2"/>
    </row>
    <row r="72" spans="2:16" x14ac:dyDescent="0.45">
      <c r="B72" s="2"/>
      <c r="C72" s="2"/>
      <c r="D72" s="9"/>
      <c r="E72" s="2"/>
      <c r="F72" s="2"/>
      <c r="G72" s="2"/>
      <c r="H72" t="s">
        <v>97</v>
      </c>
      <c r="I72" s="11">
        <v>0</v>
      </c>
      <c r="J72" s="2" t="s">
        <v>121</v>
      </c>
      <c r="K72" s="11">
        <v>10505</v>
      </c>
      <c r="L72" t="s">
        <v>97</v>
      </c>
      <c r="M72" s="11">
        <v>0</v>
      </c>
      <c r="N72" s="2" t="s">
        <v>121</v>
      </c>
      <c r="O72" s="11">
        <v>12117</v>
      </c>
      <c r="P72" s="2"/>
    </row>
    <row r="73" spans="2:16" x14ac:dyDescent="0.45">
      <c r="B73" s="2"/>
      <c r="C73" s="2"/>
      <c r="D73" s="9"/>
      <c r="E73" s="2"/>
      <c r="F73" s="2"/>
      <c r="G73" s="2"/>
      <c r="H73" t="s">
        <v>98</v>
      </c>
      <c r="I73" s="11">
        <v>0</v>
      </c>
      <c r="J73" s="2" t="s">
        <v>122</v>
      </c>
      <c r="K73" s="11">
        <v>0</v>
      </c>
      <c r="L73" t="s">
        <v>98</v>
      </c>
      <c r="M73" s="11" t="s">
        <v>171</v>
      </c>
      <c r="N73" s="2" t="s">
        <v>122</v>
      </c>
      <c r="O73" s="11">
        <v>95</v>
      </c>
      <c r="P73" s="2"/>
    </row>
    <row r="74" spans="2:16" x14ac:dyDescent="0.45">
      <c r="B74" s="2" t="s">
        <v>27</v>
      </c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45">
      <c r="B75" s="6" t="s">
        <v>24</v>
      </c>
      <c r="C75" s="6"/>
      <c r="D75" s="10"/>
      <c r="E75" s="7"/>
      <c r="F75" s="2"/>
      <c r="G75" s="6" t="s">
        <v>25</v>
      </c>
      <c r="H75" s="6"/>
      <c r="I75" s="6"/>
      <c r="J75" s="2"/>
      <c r="K75" s="2"/>
      <c r="L75" s="2"/>
      <c r="M75" s="2"/>
      <c r="N75" s="2"/>
      <c r="O75" s="2"/>
      <c r="P75" s="2"/>
    </row>
    <row r="76" spans="2:16" x14ac:dyDescent="0.45">
      <c r="B76" s="2"/>
      <c r="C76" s="2" t="s">
        <v>37</v>
      </c>
      <c r="D76" s="11">
        <v>51</v>
      </c>
      <c r="E76" s="2"/>
      <c r="F76" s="2"/>
      <c r="G76" s="2" t="s">
        <v>37</v>
      </c>
      <c r="H76" s="11">
        <v>70</v>
      </c>
      <c r="J76" s="2"/>
      <c r="K76" s="2"/>
      <c r="L76" s="2"/>
      <c r="M76" s="2"/>
      <c r="N76" s="2"/>
      <c r="O76" s="2"/>
      <c r="P76" s="2"/>
    </row>
    <row r="77" spans="2:16" x14ac:dyDescent="0.45">
      <c r="B77" s="2"/>
      <c r="C77" s="2" t="s">
        <v>38</v>
      </c>
      <c r="D77" s="11">
        <v>148</v>
      </c>
      <c r="E77" s="2"/>
      <c r="F77" s="2"/>
      <c r="G77" s="2" t="s">
        <v>38</v>
      </c>
      <c r="H77" s="11">
        <v>204</v>
      </c>
      <c r="I77" s="2"/>
      <c r="J77" s="2"/>
      <c r="K77" s="2"/>
      <c r="L77" s="2"/>
      <c r="M77" s="2"/>
      <c r="N77" s="2"/>
      <c r="O77" s="2"/>
      <c r="P77" s="2"/>
    </row>
    <row r="78" spans="2:16" x14ac:dyDescent="0.45">
      <c r="B78" s="2"/>
      <c r="C78" s="2" t="s">
        <v>39</v>
      </c>
      <c r="D78" s="11">
        <v>489</v>
      </c>
      <c r="E78" s="2"/>
      <c r="F78" s="2"/>
      <c r="G78" s="2" t="s">
        <v>39</v>
      </c>
      <c r="H78" s="11">
        <v>229</v>
      </c>
      <c r="I78" s="2"/>
      <c r="J78" s="2"/>
      <c r="K78" s="2"/>
      <c r="L78" s="2"/>
      <c r="M78" s="2"/>
      <c r="N78" s="2"/>
      <c r="O78" s="2"/>
      <c r="P78" s="2"/>
    </row>
    <row r="79" spans="2:16" x14ac:dyDescent="0.45">
      <c r="B79" s="2"/>
      <c r="C79" s="2" t="s">
        <v>40</v>
      </c>
      <c r="D79" s="11">
        <v>592</v>
      </c>
      <c r="E79" s="2"/>
      <c r="F79" s="2"/>
      <c r="G79" s="2" t="s">
        <v>40</v>
      </c>
      <c r="H79" s="11">
        <v>209</v>
      </c>
      <c r="I79" s="2"/>
      <c r="J79" s="2"/>
      <c r="K79" s="2"/>
      <c r="L79" s="2"/>
      <c r="M79" s="2"/>
      <c r="N79" s="2"/>
      <c r="O79" s="2"/>
      <c r="P79" s="2"/>
    </row>
    <row r="80" spans="2:16" x14ac:dyDescent="0.45">
      <c r="B80" s="2"/>
      <c r="C80" s="2" t="s">
        <v>41</v>
      </c>
      <c r="D80" s="11">
        <v>406</v>
      </c>
      <c r="E80" s="2"/>
      <c r="F80" s="2"/>
      <c r="G80" s="2" t="s">
        <v>41</v>
      </c>
      <c r="H80" s="11">
        <v>216</v>
      </c>
      <c r="I80" s="2"/>
      <c r="J80" s="2"/>
      <c r="K80" s="2"/>
      <c r="L80" s="2"/>
      <c r="M80" s="2"/>
      <c r="N80" s="2"/>
      <c r="O80" s="2"/>
      <c r="P80" s="2"/>
    </row>
    <row r="81" spans="2:16" x14ac:dyDescent="0.45">
      <c r="B81" s="2"/>
      <c r="C81" s="2" t="s">
        <v>42</v>
      </c>
      <c r="D81" s="11">
        <v>341</v>
      </c>
      <c r="E81" s="2"/>
      <c r="F81" s="2"/>
      <c r="G81" s="2" t="s">
        <v>42</v>
      </c>
      <c r="H81" s="11">
        <v>363</v>
      </c>
      <c r="I81" s="2"/>
      <c r="J81" s="2"/>
      <c r="K81" s="2"/>
      <c r="L81" s="2"/>
      <c r="M81" s="2"/>
      <c r="N81" s="2"/>
      <c r="O81" s="2"/>
      <c r="P81" s="2"/>
    </row>
    <row r="82" spans="2:16" x14ac:dyDescent="0.45">
      <c r="B82" s="2"/>
      <c r="C82" s="2" t="s">
        <v>43</v>
      </c>
      <c r="D82" s="11">
        <v>485</v>
      </c>
      <c r="E82" s="2"/>
      <c r="F82" s="2"/>
      <c r="G82" s="2" t="s">
        <v>43</v>
      </c>
      <c r="H82" s="11">
        <v>415</v>
      </c>
      <c r="I82" s="2"/>
      <c r="J82" s="2"/>
      <c r="K82" s="2"/>
      <c r="L82" s="2"/>
      <c r="M82" s="2"/>
      <c r="N82" s="2" t="s">
        <v>124</v>
      </c>
      <c r="O82" s="2"/>
      <c r="P82" s="2"/>
    </row>
    <row r="83" spans="2:16" x14ac:dyDescent="0.45">
      <c r="B83" s="2"/>
      <c r="C83" s="2" t="s">
        <v>44</v>
      </c>
      <c r="D83" s="11">
        <v>764</v>
      </c>
      <c r="E83" s="2"/>
      <c r="F83" s="2"/>
      <c r="G83" s="2" t="s">
        <v>44</v>
      </c>
      <c r="H83" s="11">
        <v>781</v>
      </c>
      <c r="I83" s="2"/>
      <c r="J83" s="2"/>
      <c r="K83" s="2"/>
      <c r="L83" s="2"/>
      <c r="M83" s="2"/>
      <c r="N83" s="2"/>
      <c r="O83" s="2"/>
      <c r="P83" s="2"/>
    </row>
    <row r="84" spans="2:16" x14ac:dyDescent="0.45">
      <c r="C84" t="s">
        <v>45</v>
      </c>
      <c r="D84" s="12">
        <v>833</v>
      </c>
      <c r="G84" t="s">
        <v>45</v>
      </c>
      <c r="H84" s="12">
        <v>384</v>
      </c>
      <c r="N84" s="2"/>
      <c r="O84" s="2"/>
      <c r="P84" s="2"/>
    </row>
    <row r="85" spans="2:16" x14ac:dyDescent="0.45">
      <c r="C85" t="s">
        <v>46</v>
      </c>
      <c r="D85" s="12">
        <v>394</v>
      </c>
      <c r="G85" t="s">
        <v>46</v>
      </c>
      <c r="H85" s="12">
        <v>364</v>
      </c>
      <c r="N85" s="2"/>
      <c r="O85" s="2"/>
      <c r="P85" s="2"/>
    </row>
    <row r="86" spans="2:16" x14ac:dyDescent="0.45">
      <c r="C86" t="s">
        <v>47</v>
      </c>
      <c r="D86" s="12">
        <v>1022</v>
      </c>
      <c r="G86" t="s">
        <v>47</v>
      </c>
      <c r="H86" s="12">
        <v>544</v>
      </c>
      <c r="N86" s="2"/>
      <c r="O86" s="2"/>
      <c r="P86" s="2"/>
    </row>
    <row r="87" spans="2:16" x14ac:dyDescent="0.45">
      <c r="C87" t="s">
        <v>48</v>
      </c>
      <c r="D87" s="12">
        <v>472</v>
      </c>
      <c r="G87" t="s">
        <v>48</v>
      </c>
      <c r="H87" s="12">
        <v>1399</v>
      </c>
      <c r="N87" s="2"/>
      <c r="O87" s="2"/>
      <c r="P87" s="2"/>
    </row>
    <row r="88" spans="2:16" x14ac:dyDescent="0.45">
      <c r="C88" t="s">
        <v>49</v>
      </c>
      <c r="D88" s="12">
        <v>160</v>
      </c>
      <c r="G88" t="s">
        <v>49</v>
      </c>
      <c r="H88" s="12">
        <v>253</v>
      </c>
      <c r="N88" s="2"/>
      <c r="O88" s="2"/>
      <c r="P88" s="2"/>
    </row>
    <row r="89" spans="2:16" x14ac:dyDescent="0.45">
      <c r="C89" t="s">
        <v>50</v>
      </c>
      <c r="D89" s="12">
        <v>352</v>
      </c>
      <c r="G89" t="s">
        <v>50</v>
      </c>
      <c r="H89" s="12">
        <v>509</v>
      </c>
      <c r="N89" s="2"/>
      <c r="O89" s="2"/>
      <c r="P89" s="2"/>
    </row>
    <row r="90" spans="2:16" x14ac:dyDescent="0.45">
      <c r="C90" t="s">
        <v>51</v>
      </c>
      <c r="D90" s="12">
        <v>835</v>
      </c>
      <c r="G90" t="s">
        <v>51</v>
      </c>
      <c r="H90" s="12">
        <v>890</v>
      </c>
      <c r="N90" s="2"/>
      <c r="O90" s="2"/>
      <c r="P90" s="2"/>
    </row>
    <row r="91" spans="2:16" x14ac:dyDescent="0.45">
      <c r="C91" t="s">
        <v>52</v>
      </c>
      <c r="D91" s="12">
        <v>136</v>
      </c>
      <c r="G91" t="s">
        <v>52</v>
      </c>
      <c r="H91" s="12">
        <v>439</v>
      </c>
    </row>
    <row r="92" spans="2:16" x14ac:dyDescent="0.45">
      <c r="C92" t="s">
        <v>53</v>
      </c>
      <c r="D92" s="12">
        <v>281</v>
      </c>
      <c r="G92" t="s">
        <v>53</v>
      </c>
      <c r="H92" s="12">
        <v>511</v>
      </c>
    </row>
    <row r="93" spans="2:16" x14ac:dyDescent="0.45">
      <c r="C93" t="s">
        <v>54</v>
      </c>
      <c r="D93" s="12">
        <v>41</v>
      </c>
      <c r="G93" t="s">
        <v>54</v>
      </c>
      <c r="H93" s="12">
        <v>418</v>
      </c>
    </row>
    <row r="94" spans="2:16" x14ac:dyDescent="0.45">
      <c r="C94" t="s">
        <v>55</v>
      </c>
      <c r="D94" s="12">
        <v>1477</v>
      </c>
      <c r="G94" t="s">
        <v>55</v>
      </c>
      <c r="H94" s="12">
        <v>497</v>
      </c>
    </row>
    <row r="95" spans="2:16" x14ac:dyDescent="0.45">
      <c r="C95" t="s">
        <v>56</v>
      </c>
      <c r="D95" s="12">
        <v>709</v>
      </c>
      <c r="G95" t="s">
        <v>56</v>
      </c>
      <c r="H95" s="12">
        <v>1280</v>
      </c>
    </row>
    <row r="96" spans="2:16" x14ac:dyDescent="0.45">
      <c r="C96" t="s">
        <v>57</v>
      </c>
      <c r="D96" s="12">
        <v>425</v>
      </c>
      <c r="G96" t="s">
        <v>57</v>
      </c>
      <c r="H96" s="12">
        <v>1193</v>
      </c>
    </row>
    <row r="97" spans="3:8" x14ac:dyDescent="0.45">
      <c r="C97" t="s">
        <v>58</v>
      </c>
      <c r="D97" s="12">
        <v>909</v>
      </c>
      <c r="G97" t="s">
        <v>58</v>
      </c>
      <c r="H97" s="12">
        <v>435</v>
      </c>
    </row>
    <row r="98" spans="3:8" x14ac:dyDescent="0.45">
      <c r="C98" t="s">
        <v>59</v>
      </c>
      <c r="D98" s="12">
        <v>557</v>
      </c>
      <c r="G98" t="s">
        <v>59</v>
      </c>
      <c r="H98" s="12">
        <v>741</v>
      </c>
    </row>
    <row r="99" spans="3:8" x14ac:dyDescent="0.45">
      <c r="C99" t="s">
        <v>60</v>
      </c>
      <c r="D99" s="12">
        <v>847</v>
      </c>
      <c r="G99" t="s">
        <v>60</v>
      </c>
      <c r="H99" s="12">
        <v>431</v>
      </c>
    </row>
    <row r="100" spans="3:8" x14ac:dyDescent="0.45">
      <c r="C100" t="s">
        <v>61</v>
      </c>
      <c r="D100" s="12">
        <v>384</v>
      </c>
      <c r="G100" t="s">
        <v>61</v>
      </c>
      <c r="H100" s="12">
        <v>159</v>
      </c>
    </row>
    <row r="101" spans="3:8" x14ac:dyDescent="0.45">
      <c r="C101" t="s">
        <v>62</v>
      </c>
      <c r="D101" s="12">
        <v>235</v>
      </c>
      <c r="G101" t="s">
        <v>62</v>
      </c>
      <c r="H101" s="12">
        <v>219</v>
      </c>
    </row>
    <row r="102" spans="3:8" x14ac:dyDescent="0.45">
      <c r="C102" t="s">
        <v>63</v>
      </c>
      <c r="D102" s="12">
        <v>286</v>
      </c>
      <c r="G102" t="s">
        <v>63</v>
      </c>
      <c r="H102" s="12">
        <v>260</v>
      </c>
    </row>
    <row r="103" spans="3:8" x14ac:dyDescent="0.45">
      <c r="C103" t="s">
        <v>64</v>
      </c>
      <c r="D103" s="12">
        <v>453</v>
      </c>
      <c r="G103" t="s">
        <v>64</v>
      </c>
      <c r="H103" s="12">
        <v>106</v>
      </c>
    </row>
    <row r="104" spans="3:8" x14ac:dyDescent="0.45">
      <c r="C104" t="s">
        <v>65</v>
      </c>
      <c r="D104" s="12">
        <v>442</v>
      </c>
      <c r="G104" t="s">
        <v>65</v>
      </c>
      <c r="H104" s="12">
        <v>182</v>
      </c>
    </row>
    <row r="105" spans="3:8" x14ac:dyDescent="0.45">
      <c r="C105" t="s">
        <v>66</v>
      </c>
      <c r="D105" s="12">
        <v>41</v>
      </c>
      <c r="G105" t="s">
        <v>66</v>
      </c>
      <c r="H105" s="12">
        <v>197</v>
      </c>
    </row>
    <row r="106" spans="3:8" x14ac:dyDescent="0.45">
      <c r="C106" t="s">
        <v>67</v>
      </c>
      <c r="D106" s="12">
        <v>137</v>
      </c>
      <c r="G106" t="s">
        <v>67</v>
      </c>
      <c r="H106" s="12">
        <v>465</v>
      </c>
    </row>
    <row r="107" spans="3:8" x14ac:dyDescent="0.45">
      <c r="C107" t="s">
        <v>68</v>
      </c>
      <c r="D107" s="12">
        <v>808</v>
      </c>
      <c r="G107" t="s">
        <v>68</v>
      </c>
      <c r="H107" s="12">
        <v>384</v>
      </c>
    </row>
    <row r="108" spans="3:8" x14ac:dyDescent="0.45">
      <c r="C108" t="s">
        <v>69</v>
      </c>
      <c r="D108" s="12">
        <v>10</v>
      </c>
      <c r="G108" t="s">
        <v>69</v>
      </c>
      <c r="H108" s="12">
        <v>315</v>
      </c>
    </row>
    <row r="109" spans="3:8" x14ac:dyDescent="0.45">
      <c r="C109" t="s">
        <v>70</v>
      </c>
      <c r="D109" s="12">
        <v>338</v>
      </c>
      <c r="G109" t="s">
        <v>70</v>
      </c>
      <c r="H109" s="12">
        <v>260</v>
      </c>
    </row>
    <row r="110" spans="3:8" x14ac:dyDescent="0.45">
      <c r="C110" t="s">
        <v>71</v>
      </c>
      <c r="D110" s="12">
        <v>244</v>
      </c>
      <c r="G110" t="s">
        <v>71</v>
      </c>
      <c r="H110" s="12">
        <v>262</v>
      </c>
    </row>
    <row r="111" spans="3:8" x14ac:dyDescent="0.45">
      <c r="C111" t="s">
        <v>72</v>
      </c>
      <c r="D111" s="12">
        <v>115</v>
      </c>
      <c r="G111" t="s">
        <v>72</v>
      </c>
      <c r="H111" s="12">
        <v>205</v>
      </c>
    </row>
    <row r="112" spans="3:8" x14ac:dyDescent="0.45">
      <c r="C112" t="s">
        <v>73</v>
      </c>
      <c r="D112" s="12">
        <v>14</v>
      </c>
      <c r="G112" t="s">
        <v>73</v>
      </c>
      <c r="H112" s="12">
        <v>416</v>
      </c>
    </row>
    <row r="113" spans="3:8" x14ac:dyDescent="0.45">
      <c r="C113" t="s">
        <v>74</v>
      </c>
      <c r="D113" s="12">
        <v>0</v>
      </c>
      <c r="G113" t="s">
        <v>74</v>
      </c>
      <c r="H113" s="12">
        <v>293</v>
      </c>
    </row>
    <row r="114" spans="3:8" x14ac:dyDescent="0.45">
      <c r="C114" t="s">
        <v>75</v>
      </c>
      <c r="D114" s="12">
        <v>218</v>
      </c>
      <c r="G114" t="s">
        <v>75</v>
      </c>
      <c r="H114" s="12">
        <v>46</v>
      </c>
    </row>
    <row r="115" spans="3:8" x14ac:dyDescent="0.45">
      <c r="C115" t="s">
        <v>76</v>
      </c>
      <c r="D115" s="12">
        <v>93</v>
      </c>
      <c r="G115" t="s">
        <v>76</v>
      </c>
      <c r="H115" s="12">
        <v>87</v>
      </c>
    </row>
    <row r="116" spans="3:8" x14ac:dyDescent="0.45">
      <c r="C116" t="s">
        <v>77</v>
      </c>
      <c r="D116" s="12">
        <v>39</v>
      </c>
      <c r="G116" t="s">
        <v>77</v>
      </c>
      <c r="H116" s="12">
        <v>83</v>
      </c>
    </row>
    <row r="117" spans="3:8" x14ac:dyDescent="0.45">
      <c r="C117" t="s">
        <v>78</v>
      </c>
      <c r="D117" s="12">
        <v>98</v>
      </c>
      <c r="G117" t="s">
        <v>78</v>
      </c>
      <c r="H117" s="12">
        <v>90</v>
      </c>
    </row>
    <row r="118" spans="3:8" x14ac:dyDescent="0.45">
      <c r="C118" t="s">
        <v>79</v>
      </c>
      <c r="D118" s="12">
        <v>0</v>
      </c>
      <c r="G118" t="s">
        <v>79</v>
      </c>
      <c r="H118" s="12">
        <v>475</v>
      </c>
    </row>
    <row r="119" spans="3:8" x14ac:dyDescent="0.45">
      <c r="C119" t="s">
        <v>80</v>
      </c>
      <c r="D119" s="12">
        <v>86</v>
      </c>
      <c r="G119" t="s">
        <v>80</v>
      </c>
      <c r="H119" s="12">
        <v>81</v>
      </c>
    </row>
    <row r="120" spans="3:8" x14ac:dyDescent="0.45">
      <c r="C120" t="s">
        <v>81</v>
      </c>
      <c r="D120" s="12">
        <v>396</v>
      </c>
      <c r="G120" t="s">
        <v>81</v>
      </c>
      <c r="H120" s="12">
        <v>141</v>
      </c>
    </row>
    <row r="121" spans="3:8" x14ac:dyDescent="0.45">
      <c r="C121" t="s">
        <v>82</v>
      </c>
      <c r="D121" s="12">
        <v>159</v>
      </c>
      <c r="G121" t="s">
        <v>82</v>
      </c>
      <c r="H121" s="12">
        <v>101</v>
      </c>
    </row>
    <row r="122" spans="3:8" x14ac:dyDescent="0.45">
      <c r="C122" t="s">
        <v>83</v>
      </c>
      <c r="D122" s="12">
        <v>0</v>
      </c>
      <c r="G122" t="s">
        <v>83</v>
      </c>
      <c r="H122" s="12">
        <v>231</v>
      </c>
    </row>
    <row r="123" spans="3:8" x14ac:dyDescent="0.45">
      <c r="C123" t="s">
        <v>84</v>
      </c>
      <c r="D123" s="12">
        <v>195</v>
      </c>
      <c r="G123" t="s">
        <v>84</v>
      </c>
      <c r="H123" s="12">
        <v>155</v>
      </c>
    </row>
    <row r="124" spans="3:8" x14ac:dyDescent="0.45">
      <c r="C124" t="s">
        <v>85</v>
      </c>
      <c r="D124" s="12">
        <v>218</v>
      </c>
      <c r="G124" t="s">
        <v>85</v>
      </c>
      <c r="H124" s="12">
        <v>372</v>
      </c>
    </row>
    <row r="125" spans="3:8" x14ac:dyDescent="0.45">
      <c r="C125" t="s">
        <v>86</v>
      </c>
      <c r="D125" s="12">
        <v>0</v>
      </c>
      <c r="G125" t="s">
        <v>86</v>
      </c>
      <c r="H125" s="12">
        <v>169</v>
      </c>
    </row>
    <row r="126" spans="3:8" x14ac:dyDescent="0.45">
      <c r="C126" t="s">
        <v>87</v>
      </c>
      <c r="D126" s="12">
        <v>0</v>
      </c>
      <c r="G126" t="s">
        <v>87</v>
      </c>
      <c r="H126" s="12">
        <v>50</v>
      </c>
    </row>
    <row r="127" spans="3:8" x14ac:dyDescent="0.45">
      <c r="C127" t="s">
        <v>88</v>
      </c>
      <c r="D127" s="12">
        <v>0</v>
      </c>
      <c r="G127" t="s">
        <v>88</v>
      </c>
      <c r="H127" s="12" t="s">
        <v>171</v>
      </c>
    </row>
    <row r="128" spans="3:8" x14ac:dyDescent="0.45">
      <c r="C128" t="s">
        <v>89</v>
      </c>
      <c r="D128" s="12">
        <v>0</v>
      </c>
      <c r="G128" t="s">
        <v>89</v>
      </c>
      <c r="H128" s="12">
        <v>23</v>
      </c>
    </row>
    <row r="129" spans="3:8" x14ac:dyDescent="0.45">
      <c r="C129" t="s">
        <v>90</v>
      </c>
      <c r="D129" s="12">
        <v>0</v>
      </c>
      <c r="G129" t="s">
        <v>90</v>
      </c>
      <c r="H129" s="12">
        <v>35</v>
      </c>
    </row>
    <row r="130" spans="3:8" x14ac:dyDescent="0.45">
      <c r="C130" t="s">
        <v>91</v>
      </c>
      <c r="D130" s="12">
        <v>0</v>
      </c>
      <c r="G130" t="s">
        <v>91</v>
      </c>
      <c r="H130" s="12">
        <v>0</v>
      </c>
    </row>
    <row r="131" spans="3:8" x14ac:dyDescent="0.45">
      <c r="C131" t="s">
        <v>92</v>
      </c>
      <c r="D131" s="12">
        <v>0</v>
      </c>
      <c r="G131" t="s">
        <v>92</v>
      </c>
      <c r="H131" s="12" t="s">
        <v>171</v>
      </c>
    </row>
    <row r="132" spans="3:8" x14ac:dyDescent="0.45">
      <c r="C132" t="s">
        <v>93</v>
      </c>
      <c r="D132" s="12">
        <v>0</v>
      </c>
      <c r="G132" t="s">
        <v>93</v>
      </c>
      <c r="H132" s="12" t="s">
        <v>171</v>
      </c>
    </row>
    <row r="133" spans="3:8" x14ac:dyDescent="0.45">
      <c r="C133" t="s">
        <v>94</v>
      </c>
      <c r="D133" s="12">
        <v>0</v>
      </c>
      <c r="G133" t="s">
        <v>94</v>
      </c>
      <c r="H133" s="12">
        <v>16</v>
      </c>
    </row>
    <row r="134" spans="3:8" x14ac:dyDescent="0.45">
      <c r="C134" t="s">
        <v>95</v>
      </c>
      <c r="D134" s="12">
        <v>0</v>
      </c>
      <c r="G134" t="s">
        <v>95</v>
      </c>
      <c r="H134" s="12" t="s">
        <v>171</v>
      </c>
    </row>
    <row r="135" spans="3:8" x14ac:dyDescent="0.45">
      <c r="C135" t="s">
        <v>96</v>
      </c>
      <c r="D135" s="12">
        <v>0</v>
      </c>
      <c r="G135" t="s">
        <v>96</v>
      </c>
      <c r="H135" s="12">
        <v>21</v>
      </c>
    </row>
    <row r="136" spans="3:8" x14ac:dyDescent="0.45">
      <c r="C136" t="s">
        <v>97</v>
      </c>
      <c r="D136" s="12">
        <v>0</v>
      </c>
      <c r="G136" t="s">
        <v>97</v>
      </c>
      <c r="H136" s="12">
        <v>0</v>
      </c>
    </row>
    <row r="137" spans="3:8" x14ac:dyDescent="0.45">
      <c r="C137" t="s">
        <v>98</v>
      </c>
      <c r="D137" s="12">
        <v>0</v>
      </c>
      <c r="G137" t="s">
        <v>98</v>
      </c>
      <c r="H137" s="12" t="s">
        <v>171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W128"/>
  <sheetViews>
    <sheetView workbookViewId="0">
      <selection activeCell="B2" sqref="B2"/>
    </sheetView>
  </sheetViews>
  <sheetFormatPr defaultRowHeight="18" x14ac:dyDescent="0.45"/>
  <cols>
    <col min="3" max="3" width="8.796875" style="15"/>
    <col min="14" max="14" width="20.69921875" bestFit="1" customWidth="1"/>
    <col min="15" max="15" width="24.09765625" bestFit="1" customWidth="1"/>
    <col min="16" max="16" width="24.09765625" customWidth="1"/>
    <col min="21" max="21" width="24.09765625" bestFit="1" customWidth="1"/>
    <col min="22" max="22" width="24.3984375" bestFit="1" customWidth="1"/>
  </cols>
  <sheetData>
    <row r="2" spans="2:22" x14ac:dyDescent="0.45">
      <c r="B2" s="6" t="s">
        <v>28</v>
      </c>
      <c r="C2" s="13"/>
      <c r="D2" s="6"/>
      <c r="E2" s="6"/>
      <c r="F2" s="6"/>
      <c r="G2" s="6"/>
      <c r="H2" s="6"/>
      <c r="I2" s="2"/>
      <c r="J2" s="2" t="s">
        <v>117</v>
      </c>
      <c r="K2" s="2"/>
      <c r="L2" s="2"/>
      <c r="M2" s="6" t="s">
        <v>30</v>
      </c>
      <c r="N2" s="6"/>
      <c r="O2" s="6"/>
      <c r="P2" s="6"/>
      <c r="Q2" s="5"/>
      <c r="R2" s="2"/>
      <c r="S2" s="2"/>
      <c r="T2" s="2"/>
      <c r="U2" s="2"/>
      <c r="V2" s="2"/>
    </row>
    <row r="3" spans="2:22" x14ac:dyDescent="0.45">
      <c r="B3" t="s">
        <v>37</v>
      </c>
      <c r="C3" s="14">
        <v>0.42148760330578511</v>
      </c>
      <c r="D3" s="8"/>
      <c r="E3" s="8"/>
      <c r="F3" s="2"/>
      <c r="G3" s="2"/>
      <c r="H3" s="2"/>
      <c r="I3" s="2"/>
      <c r="J3" s="2"/>
      <c r="K3" s="2"/>
      <c r="L3" s="2"/>
      <c r="M3" s="2"/>
      <c r="N3" s="2" t="s">
        <v>106</v>
      </c>
      <c r="O3" s="11">
        <v>14626</v>
      </c>
      <c r="P3" s="11"/>
      <c r="Q3" s="2"/>
      <c r="R3" s="2"/>
      <c r="S3" s="2"/>
      <c r="T3" s="2"/>
      <c r="U3" s="2"/>
      <c r="V3" s="2"/>
    </row>
    <row r="4" spans="2:22" x14ac:dyDescent="0.45">
      <c r="B4" t="s">
        <v>38</v>
      </c>
      <c r="C4" s="14">
        <v>0.42045454545454547</v>
      </c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107</v>
      </c>
      <c r="O4" s="11">
        <v>7909</v>
      </c>
      <c r="P4" s="11"/>
      <c r="Q4" s="2"/>
      <c r="R4" s="2"/>
      <c r="S4" s="2"/>
      <c r="T4" s="2"/>
      <c r="U4" s="2"/>
      <c r="V4" s="2"/>
    </row>
    <row r="5" spans="2:22" x14ac:dyDescent="0.45">
      <c r="B5" t="s">
        <v>39</v>
      </c>
      <c r="C5" s="14">
        <v>0.68105849582172706</v>
      </c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108</v>
      </c>
      <c r="O5" s="11">
        <v>12984</v>
      </c>
      <c r="P5" s="11"/>
      <c r="Q5" s="2"/>
      <c r="R5" s="2"/>
      <c r="S5" s="2"/>
      <c r="T5" s="2"/>
      <c r="U5" s="2"/>
      <c r="V5" s="2"/>
    </row>
    <row r="6" spans="2:22" x14ac:dyDescent="0.45">
      <c r="B6" t="s">
        <v>40</v>
      </c>
      <c r="C6" s="14">
        <v>0.73907615480649191</v>
      </c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109</v>
      </c>
      <c r="O6" s="11">
        <v>919</v>
      </c>
      <c r="P6" s="11"/>
      <c r="Q6" s="2"/>
      <c r="R6" s="2"/>
      <c r="S6" s="2"/>
      <c r="T6" s="2"/>
      <c r="U6" s="2"/>
      <c r="V6" s="2"/>
    </row>
    <row r="7" spans="2:22" x14ac:dyDescent="0.45">
      <c r="B7" t="s">
        <v>41</v>
      </c>
      <c r="C7" s="14">
        <v>0.65273311897106112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x14ac:dyDescent="0.45">
      <c r="B8" t="s">
        <v>42</v>
      </c>
      <c r="C8" s="14">
        <v>0.484375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2:22" x14ac:dyDescent="0.45">
      <c r="B9" t="s">
        <v>43</v>
      </c>
      <c r="C9" s="14">
        <v>0.53888888888888886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2:22" x14ac:dyDescent="0.45">
      <c r="B10" t="s">
        <v>44</v>
      </c>
      <c r="C10" s="14">
        <v>0.49449838187702266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2:22" x14ac:dyDescent="0.45">
      <c r="B11" t="s">
        <v>45</v>
      </c>
      <c r="C11" s="14">
        <v>0.68447000821692683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2:22" x14ac:dyDescent="0.45">
      <c r="B12" t="s">
        <v>46</v>
      </c>
      <c r="C12" s="14">
        <v>0.51978891820580475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2:22" x14ac:dyDescent="0.45">
      <c r="B13" t="s">
        <v>47</v>
      </c>
      <c r="C13" s="14">
        <v>0.65261813537675606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2:22" x14ac:dyDescent="0.45">
      <c r="B14" t="s">
        <v>48</v>
      </c>
      <c r="C14" s="14">
        <v>0.25227151256012825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2:22" x14ac:dyDescent="0.45">
      <c r="B15" t="s">
        <v>49</v>
      </c>
      <c r="C15" s="14">
        <v>0.38740920096852299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x14ac:dyDescent="0.45">
      <c r="B16" t="s">
        <v>50</v>
      </c>
      <c r="C16" s="14">
        <v>0.40882694541231129</v>
      </c>
      <c r="D16" s="2"/>
      <c r="E16" s="2"/>
      <c r="F16" s="2"/>
      <c r="G16" s="2"/>
      <c r="H16" s="2"/>
      <c r="I16" s="2"/>
      <c r="J16" s="2"/>
      <c r="K16" s="2"/>
      <c r="L16" s="2"/>
      <c r="M16" s="6" t="s">
        <v>32</v>
      </c>
      <c r="N16" s="6"/>
      <c r="O16" s="6"/>
      <c r="P16" s="6"/>
      <c r="Q16" s="6"/>
      <c r="R16" s="2"/>
      <c r="S16" s="6" t="s">
        <v>33</v>
      </c>
      <c r="T16" s="6"/>
      <c r="U16" s="6"/>
      <c r="V16" s="6"/>
    </row>
    <row r="17" spans="2:23" x14ac:dyDescent="0.45">
      <c r="B17" t="s">
        <v>51</v>
      </c>
      <c r="C17" s="14">
        <v>0.48405797101449277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34</v>
      </c>
      <c r="P17" s="2" t="s">
        <v>110</v>
      </c>
      <c r="Q17" s="2" t="s">
        <v>111</v>
      </c>
      <c r="R17" s="2"/>
      <c r="S17" s="2"/>
      <c r="T17" s="2"/>
      <c r="U17" s="2" t="s">
        <v>34</v>
      </c>
      <c r="V17" s="2" t="s">
        <v>110</v>
      </c>
      <c r="W17" s="2" t="s">
        <v>111</v>
      </c>
    </row>
    <row r="18" spans="2:23" x14ac:dyDescent="0.45">
      <c r="B18" t="s">
        <v>52</v>
      </c>
      <c r="C18" s="14">
        <v>0.23652173913043478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37</v>
      </c>
      <c r="O18" s="11">
        <v>87</v>
      </c>
      <c r="P18" s="11">
        <v>33</v>
      </c>
      <c r="Q18" s="11" t="s">
        <v>171</v>
      </c>
      <c r="R18" s="2"/>
      <c r="S18" s="2"/>
      <c r="T18" s="2" t="s">
        <v>37</v>
      </c>
      <c r="U18" s="14">
        <v>0.71900826446280997</v>
      </c>
      <c r="V18" s="14">
        <v>0.27272727272727271</v>
      </c>
      <c r="W18" s="14">
        <v>8.2644628099173556E-3</v>
      </c>
    </row>
    <row r="19" spans="2:23" x14ac:dyDescent="0.45">
      <c r="B19" t="s">
        <v>53</v>
      </c>
      <c r="C19" s="14">
        <v>0.35479797979797978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38</v>
      </c>
      <c r="O19" s="11">
        <v>273</v>
      </c>
      <c r="P19" s="11">
        <v>71</v>
      </c>
      <c r="Q19" s="11" t="s">
        <v>171</v>
      </c>
      <c r="R19" s="2"/>
      <c r="S19" s="2"/>
      <c r="T19" s="2" t="s">
        <v>38</v>
      </c>
      <c r="U19" s="14">
        <v>0.77556818181818177</v>
      </c>
      <c r="V19" s="14">
        <v>0.20170454545454544</v>
      </c>
      <c r="W19" s="14">
        <v>2.2727272727272728E-2</v>
      </c>
    </row>
    <row r="20" spans="2:23" x14ac:dyDescent="0.45">
      <c r="B20" t="s">
        <v>54</v>
      </c>
      <c r="C20" s="14">
        <v>8.9324618736383449E-2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39</v>
      </c>
      <c r="O20" s="11">
        <v>560</v>
      </c>
      <c r="P20" s="11">
        <v>151</v>
      </c>
      <c r="Q20" s="11" t="s">
        <v>171</v>
      </c>
      <c r="R20" s="2"/>
      <c r="S20" s="2"/>
      <c r="T20" s="2" t="s">
        <v>39</v>
      </c>
      <c r="U20" s="14">
        <v>0.77994428969359331</v>
      </c>
      <c r="V20" s="14">
        <v>0.21030640668523676</v>
      </c>
      <c r="W20" s="14">
        <v>9.7493036211699167E-3</v>
      </c>
    </row>
    <row r="21" spans="2:23" x14ac:dyDescent="0.45">
      <c r="B21" t="s">
        <v>55</v>
      </c>
      <c r="C21" s="14">
        <v>0.74822695035460995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40</v>
      </c>
      <c r="O21" s="11">
        <v>534</v>
      </c>
      <c r="P21" s="11">
        <v>260</v>
      </c>
      <c r="Q21" s="11" t="s">
        <v>171</v>
      </c>
      <c r="R21" s="2"/>
      <c r="S21" s="2"/>
      <c r="T21" s="2" t="s">
        <v>40</v>
      </c>
      <c r="U21" s="14">
        <v>0.66666666666666663</v>
      </c>
      <c r="V21" s="14">
        <v>0.32459425717852686</v>
      </c>
      <c r="W21" s="14">
        <v>8.7390761548064924E-3</v>
      </c>
    </row>
    <row r="22" spans="2:23" x14ac:dyDescent="0.45">
      <c r="B22" t="s">
        <v>56</v>
      </c>
      <c r="C22" s="14">
        <v>0.35646053293112118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41</v>
      </c>
      <c r="O22" s="11">
        <v>522</v>
      </c>
      <c r="P22" s="11">
        <v>95</v>
      </c>
      <c r="Q22" s="11" t="s">
        <v>171</v>
      </c>
      <c r="R22" s="2"/>
      <c r="S22" s="2"/>
      <c r="T22" s="2" t="s">
        <v>41</v>
      </c>
      <c r="U22" s="14">
        <v>0.83922829581993574</v>
      </c>
      <c r="V22" s="14">
        <v>0.15273311897106109</v>
      </c>
      <c r="W22" s="14">
        <v>8.0385852090032149E-3</v>
      </c>
    </row>
    <row r="23" spans="2:23" x14ac:dyDescent="0.45">
      <c r="B23" t="s">
        <v>57</v>
      </c>
      <c r="C23" s="14">
        <v>0.2626699629171817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42</v>
      </c>
      <c r="O23" s="11">
        <v>424</v>
      </c>
      <c r="P23" s="11">
        <v>274</v>
      </c>
      <c r="Q23" s="11" t="s">
        <v>171</v>
      </c>
      <c r="R23" s="2"/>
      <c r="S23" s="2"/>
      <c r="T23" s="2" t="s">
        <v>42</v>
      </c>
      <c r="U23" s="14">
        <v>0.60227272727272729</v>
      </c>
      <c r="V23" s="14">
        <v>0.38920454545454547</v>
      </c>
      <c r="W23" s="14">
        <v>8.5227272727272721E-3</v>
      </c>
    </row>
    <row r="24" spans="2:23" x14ac:dyDescent="0.45">
      <c r="B24" t="s">
        <v>58</v>
      </c>
      <c r="C24" s="14">
        <v>0.6763392857142857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43</v>
      </c>
      <c r="O24" s="11">
        <v>525</v>
      </c>
      <c r="P24" s="11">
        <v>371</v>
      </c>
      <c r="Q24" s="11" t="s">
        <v>171</v>
      </c>
      <c r="R24" s="2"/>
      <c r="S24" s="2"/>
      <c r="T24" s="2" t="s">
        <v>43</v>
      </c>
      <c r="U24" s="14">
        <v>0.58333333333333337</v>
      </c>
      <c r="V24" s="14">
        <v>0.41222222222222221</v>
      </c>
      <c r="W24" s="14">
        <v>4.4444444444444444E-3</v>
      </c>
    </row>
    <row r="25" spans="2:23" x14ac:dyDescent="0.45">
      <c r="B25" t="s">
        <v>59</v>
      </c>
      <c r="C25" s="14">
        <v>0.42912172573189522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44</v>
      </c>
      <c r="O25" s="11">
        <v>886</v>
      </c>
      <c r="P25" s="11">
        <v>652</v>
      </c>
      <c r="Q25" s="11" t="s">
        <v>171</v>
      </c>
      <c r="R25" s="2"/>
      <c r="S25" s="2"/>
      <c r="T25" s="2" t="s">
        <v>44</v>
      </c>
      <c r="U25" s="14">
        <v>0.573462783171521</v>
      </c>
      <c r="V25" s="14">
        <v>0.42200647249190937</v>
      </c>
      <c r="W25" s="14">
        <v>4.5307443365695792E-3</v>
      </c>
    </row>
    <row r="26" spans="2:23" x14ac:dyDescent="0.45">
      <c r="B26" t="s">
        <v>60</v>
      </c>
      <c r="C26" s="14">
        <v>0.66275430359937404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45</v>
      </c>
      <c r="O26" s="11">
        <v>889</v>
      </c>
      <c r="P26" s="11">
        <v>307</v>
      </c>
      <c r="Q26" s="11">
        <v>21</v>
      </c>
      <c r="R26" s="2"/>
      <c r="S26" s="2"/>
      <c r="T26" s="2" t="s">
        <v>45</v>
      </c>
      <c r="U26" s="14">
        <v>0.7304847986852917</v>
      </c>
      <c r="V26" s="14">
        <v>0.25225965488907148</v>
      </c>
      <c r="W26" s="14">
        <v>1.7255546425636811E-2</v>
      </c>
    </row>
    <row r="27" spans="2:23" x14ac:dyDescent="0.45">
      <c r="B27" t="s">
        <v>61</v>
      </c>
      <c r="C27" s="14">
        <v>0.70718232044198892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46</v>
      </c>
      <c r="O27" s="11">
        <v>618</v>
      </c>
      <c r="P27" s="11">
        <v>123</v>
      </c>
      <c r="Q27" s="11">
        <v>17</v>
      </c>
      <c r="R27" s="2"/>
      <c r="S27" s="2"/>
      <c r="T27" s="2" t="s">
        <v>46</v>
      </c>
      <c r="U27" s="14">
        <v>0.81530343007915562</v>
      </c>
      <c r="V27" s="14">
        <v>0.16226912928759896</v>
      </c>
      <c r="W27" s="14">
        <v>2.2427440633245383E-2</v>
      </c>
    </row>
    <row r="28" spans="2:23" x14ac:dyDescent="0.45">
      <c r="B28" t="s">
        <v>62</v>
      </c>
      <c r="C28" s="14">
        <v>0.51762114537444937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47</v>
      </c>
      <c r="O28" s="11">
        <v>858</v>
      </c>
      <c r="P28" s="11">
        <v>651</v>
      </c>
      <c r="Q28" s="11">
        <v>57</v>
      </c>
      <c r="R28" s="2"/>
      <c r="S28" s="2"/>
      <c r="T28" s="2" t="s">
        <v>47</v>
      </c>
      <c r="U28" s="14">
        <v>0.54789272030651337</v>
      </c>
      <c r="V28" s="14">
        <v>0.41570881226053641</v>
      </c>
      <c r="W28" s="14">
        <v>3.6398467432950193E-2</v>
      </c>
    </row>
    <row r="29" spans="2:23" x14ac:dyDescent="0.45">
      <c r="B29" t="s">
        <v>63</v>
      </c>
      <c r="C29" s="14">
        <v>0.52380952380952384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48</v>
      </c>
      <c r="O29" s="11">
        <v>1406</v>
      </c>
      <c r="P29" s="11">
        <v>432</v>
      </c>
      <c r="Q29" s="11">
        <v>33</v>
      </c>
      <c r="R29" s="2"/>
      <c r="S29" s="2"/>
      <c r="T29" s="2" t="s">
        <v>48</v>
      </c>
      <c r="U29" s="14">
        <v>0.75146980224478888</v>
      </c>
      <c r="V29" s="14">
        <v>0.23089257081774453</v>
      </c>
      <c r="W29" s="14">
        <v>1.7637626937466594E-2</v>
      </c>
    </row>
    <row r="30" spans="2:23" x14ac:dyDescent="0.45">
      <c r="B30" t="s">
        <v>64</v>
      </c>
      <c r="C30" s="14">
        <v>0.8103756708407871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49</v>
      </c>
      <c r="O30" s="11">
        <v>325</v>
      </c>
      <c r="P30" s="11">
        <v>83</v>
      </c>
      <c r="Q30" s="11" t="s">
        <v>171</v>
      </c>
      <c r="R30" s="2"/>
      <c r="S30" s="2"/>
      <c r="T30" s="2" t="s">
        <v>49</v>
      </c>
      <c r="U30" s="14">
        <v>0.78692493946731235</v>
      </c>
      <c r="V30" s="14">
        <v>0.2009685230024213</v>
      </c>
      <c r="W30" s="14">
        <v>1.2106537530266344E-2</v>
      </c>
    </row>
    <row r="31" spans="2:23" x14ac:dyDescent="0.45">
      <c r="B31" t="s">
        <v>65</v>
      </c>
      <c r="C31" s="14">
        <v>0.70833333333333337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50</v>
      </c>
      <c r="O31" s="11">
        <v>343</v>
      </c>
      <c r="P31" s="11">
        <v>512</v>
      </c>
      <c r="Q31" s="11" t="s">
        <v>171</v>
      </c>
      <c r="R31" s="2"/>
      <c r="S31" s="2"/>
      <c r="T31" s="2" t="s">
        <v>50</v>
      </c>
      <c r="U31" s="14">
        <v>0.3983739837398374</v>
      </c>
      <c r="V31" s="14">
        <v>0.59465737514518002</v>
      </c>
      <c r="W31" s="14">
        <v>6.9686411149825784E-3</v>
      </c>
    </row>
    <row r="32" spans="2:23" x14ac:dyDescent="0.45">
      <c r="B32" t="s">
        <v>66</v>
      </c>
      <c r="C32" s="14">
        <v>0.17226890756302521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51</v>
      </c>
      <c r="O32" s="11">
        <v>957</v>
      </c>
      <c r="P32" s="11">
        <v>747</v>
      </c>
      <c r="Q32" s="11">
        <v>21</v>
      </c>
      <c r="R32" s="2"/>
      <c r="S32" s="2"/>
      <c r="T32" s="2" t="s">
        <v>51</v>
      </c>
      <c r="U32" s="14">
        <v>0.55478260869565221</v>
      </c>
      <c r="V32" s="14">
        <v>0.43304347826086959</v>
      </c>
      <c r="W32" s="14">
        <v>1.2173913043478261E-2</v>
      </c>
    </row>
    <row r="33" spans="2:23" x14ac:dyDescent="0.45">
      <c r="B33" t="s">
        <v>67</v>
      </c>
      <c r="C33" s="14">
        <v>0.22757475083056478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52</v>
      </c>
      <c r="O33" s="11">
        <v>396</v>
      </c>
      <c r="P33" s="11">
        <v>174</v>
      </c>
      <c r="Q33" s="11" t="s">
        <v>171</v>
      </c>
      <c r="R33" s="2"/>
      <c r="S33" s="2"/>
      <c r="T33" s="2" t="s">
        <v>52</v>
      </c>
      <c r="U33" s="14">
        <v>0.68869565217391304</v>
      </c>
      <c r="V33" s="14">
        <v>0.30260869565217391</v>
      </c>
      <c r="W33" s="14">
        <v>8.6956521739130436E-3</v>
      </c>
    </row>
    <row r="34" spans="2:23" x14ac:dyDescent="0.45">
      <c r="B34" t="s">
        <v>68</v>
      </c>
      <c r="C34" s="14">
        <v>0.67785234899328861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53</v>
      </c>
      <c r="O34" s="11">
        <v>433</v>
      </c>
      <c r="P34" s="11">
        <v>349</v>
      </c>
      <c r="Q34" s="11">
        <v>10</v>
      </c>
      <c r="R34" s="2"/>
      <c r="S34" s="2"/>
      <c r="T34" s="2" t="s">
        <v>53</v>
      </c>
      <c r="U34" s="14">
        <v>0.54671717171717171</v>
      </c>
      <c r="V34" s="14">
        <v>0.44065656565656564</v>
      </c>
      <c r="W34" s="14">
        <v>1.2626262626262626E-2</v>
      </c>
    </row>
    <row r="35" spans="2:23" x14ac:dyDescent="0.45">
      <c r="B35" t="s">
        <v>69</v>
      </c>
      <c r="C35" s="14">
        <v>3.0769230769230771E-2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54</v>
      </c>
      <c r="O35" s="11">
        <v>388</v>
      </c>
      <c r="P35" s="11">
        <v>69</v>
      </c>
      <c r="Q35" s="11" t="s">
        <v>171</v>
      </c>
      <c r="R35" s="2"/>
      <c r="S35" s="2"/>
      <c r="T35" s="2" t="s">
        <v>54</v>
      </c>
      <c r="U35" s="14">
        <v>0.84531590413943358</v>
      </c>
      <c r="V35" s="14">
        <v>0.15032679738562091</v>
      </c>
      <c r="W35" s="14">
        <v>4.3572984749455342E-3</v>
      </c>
    </row>
    <row r="36" spans="2:23" x14ac:dyDescent="0.45">
      <c r="B36" t="s">
        <v>70</v>
      </c>
      <c r="C36" s="14">
        <v>0.56521739130434778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55</v>
      </c>
      <c r="O36" s="11">
        <v>1411</v>
      </c>
      <c r="P36" s="11">
        <v>533</v>
      </c>
      <c r="Q36" s="11">
        <v>30</v>
      </c>
      <c r="R36" s="2"/>
      <c r="S36" s="2"/>
      <c r="T36" s="2" t="s">
        <v>55</v>
      </c>
      <c r="U36" s="14">
        <v>0.71479229989868287</v>
      </c>
      <c r="V36" s="14">
        <v>0.27001013171225935</v>
      </c>
      <c r="W36" s="14">
        <v>1.5197568389057751E-2</v>
      </c>
    </row>
    <row r="37" spans="2:23" x14ac:dyDescent="0.45">
      <c r="B37" t="s">
        <v>71</v>
      </c>
      <c r="C37" s="14">
        <v>0.48221343873517786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56</v>
      </c>
      <c r="O37" s="11">
        <v>1088</v>
      </c>
      <c r="P37" s="11">
        <v>771</v>
      </c>
      <c r="Q37" s="11">
        <v>130</v>
      </c>
      <c r="R37" s="2"/>
      <c r="S37" s="2"/>
      <c r="T37" s="2" t="s">
        <v>56</v>
      </c>
      <c r="U37" s="14">
        <v>0.54700854700854706</v>
      </c>
      <c r="V37" s="14">
        <v>0.38763197586727</v>
      </c>
      <c r="W37" s="14">
        <v>6.535947712418301E-2</v>
      </c>
    </row>
    <row r="38" spans="2:23" x14ac:dyDescent="0.45">
      <c r="B38" t="s">
        <v>72</v>
      </c>
      <c r="C38" s="14">
        <v>0.359375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57</v>
      </c>
      <c r="O38" s="11">
        <v>1101</v>
      </c>
      <c r="P38" s="11">
        <v>483</v>
      </c>
      <c r="Q38" s="11">
        <v>34</v>
      </c>
      <c r="R38" s="2"/>
      <c r="S38" s="2"/>
      <c r="T38" s="2" t="s">
        <v>57</v>
      </c>
      <c r="U38" s="14">
        <v>0.6804697156983931</v>
      </c>
      <c r="V38" s="14">
        <v>0.29851668726823238</v>
      </c>
      <c r="W38" s="14">
        <v>2.1013597033374538E-2</v>
      </c>
    </row>
    <row r="39" spans="2:23" x14ac:dyDescent="0.45">
      <c r="B39" t="s">
        <v>73</v>
      </c>
      <c r="C39" s="14">
        <v>3.255813953488372E-2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58</v>
      </c>
      <c r="O39" s="11">
        <v>659</v>
      </c>
      <c r="P39" s="11">
        <v>654</v>
      </c>
      <c r="Q39" s="11">
        <v>31</v>
      </c>
      <c r="R39" s="2"/>
      <c r="S39" s="2"/>
      <c r="T39" s="2" t="s">
        <v>58</v>
      </c>
      <c r="U39" s="14">
        <v>0.49032738095238093</v>
      </c>
      <c r="V39" s="14">
        <v>0.48660714285714285</v>
      </c>
      <c r="W39" s="14">
        <v>2.3065476190476192E-2</v>
      </c>
    </row>
    <row r="40" spans="2:23" x14ac:dyDescent="0.45">
      <c r="B40" t="s">
        <v>74</v>
      </c>
      <c r="C40" s="14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59</v>
      </c>
      <c r="O40" s="11">
        <v>972</v>
      </c>
      <c r="P40" s="11">
        <v>272</v>
      </c>
      <c r="Q40" s="11">
        <v>54</v>
      </c>
      <c r="R40" s="2"/>
      <c r="S40" s="2"/>
      <c r="T40" s="2" t="s">
        <v>59</v>
      </c>
      <c r="U40" s="14">
        <v>0.74884437596302</v>
      </c>
      <c r="V40" s="14">
        <v>0.20955315870570107</v>
      </c>
      <c r="W40" s="14">
        <v>4.1602465331278891E-2</v>
      </c>
    </row>
    <row r="41" spans="2:23" x14ac:dyDescent="0.45">
      <c r="B41" t="s">
        <v>75</v>
      </c>
      <c r="C41" s="14">
        <v>0.8257575757575758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60</v>
      </c>
      <c r="O41" s="11">
        <v>900</v>
      </c>
      <c r="P41" s="11">
        <v>356</v>
      </c>
      <c r="Q41" s="11">
        <v>22</v>
      </c>
      <c r="R41" s="2"/>
      <c r="S41" s="2"/>
      <c r="T41" s="2" t="s">
        <v>60</v>
      </c>
      <c r="U41" s="14">
        <v>0.70422535211267601</v>
      </c>
      <c r="V41" s="14">
        <v>0.27856025039123633</v>
      </c>
      <c r="W41" s="14">
        <v>1.7214397496087636E-2</v>
      </c>
    </row>
    <row r="42" spans="2:23" x14ac:dyDescent="0.45">
      <c r="B42" t="s">
        <v>76</v>
      </c>
      <c r="C42" s="14">
        <v>0.51666666666666672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 t="s">
        <v>61</v>
      </c>
      <c r="O42" s="11">
        <v>335</v>
      </c>
      <c r="P42" s="11">
        <v>203</v>
      </c>
      <c r="Q42" s="11" t="s">
        <v>171</v>
      </c>
      <c r="R42" s="2"/>
      <c r="S42" s="2"/>
      <c r="T42" s="2" t="s">
        <v>61</v>
      </c>
      <c r="U42" s="14">
        <v>0.6169429097605893</v>
      </c>
      <c r="V42" s="14">
        <v>0.37384898710865561</v>
      </c>
      <c r="W42" s="14">
        <v>9.2081031307550652E-3</v>
      </c>
    </row>
    <row r="43" spans="2:23" x14ac:dyDescent="0.45">
      <c r="B43" t="s">
        <v>77</v>
      </c>
      <c r="C43" s="14">
        <v>0.31967213114754101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 t="s">
        <v>62</v>
      </c>
      <c r="O43" s="11">
        <v>359</v>
      </c>
      <c r="P43" s="11">
        <v>91</v>
      </c>
      <c r="Q43" s="11" t="s">
        <v>171</v>
      </c>
      <c r="R43" s="2"/>
      <c r="S43" s="2"/>
      <c r="T43" s="2" t="s">
        <v>62</v>
      </c>
      <c r="U43" s="14">
        <v>0.79074889867841414</v>
      </c>
      <c r="V43" s="14">
        <v>0.20044052863436124</v>
      </c>
      <c r="W43" s="14">
        <v>8.8105726872246704E-3</v>
      </c>
    </row>
    <row r="44" spans="2:23" x14ac:dyDescent="0.45">
      <c r="B44" t="s">
        <v>78</v>
      </c>
      <c r="C44" s="14">
        <v>0.52127659574468088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63</v>
      </c>
      <c r="O44" s="11">
        <v>456</v>
      </c>
      <c r="P44" s="11">
        <v>84</v>
      </c>
      <c r="Q44" s="11" t="s">
        <v>171</v>
      </c>
      <c r="R44" s="2"/>
      <c r="S44" s="2"/>
      <c r="T44" s="2" t="s">
        <v>63</v>
      </c>
      <c r="U44" s="14">
        <v>0.8351648351648352</v>
      </c>
      <c r="V44" s="14">
        <v>0.15384615384615385</v>
      </c>
      <c r="W44" s="14">
        <v>1.098901098901099E-2</v>
      </c>
    </row>
    <row r="45" spans="2:23" x14ac:dyDescent="0.45">
      <c r="B45" t="s">
        <v>79</v>
      </c>
      <c r="C45" s="14">
        <v>0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 t="s">
        <v>64</v>
      </c>
      <c r="O45" s="11">
        <v>377</v>
      </c>
      <c r="P45" s="11">
        <v>170</v>
      </c>
      <c r="Q45" s="11">
        <v>12</v>
      </c>
      <c r="R45" s="2"/>
      <c r="S45" s="2"/>
      <c r="T45" s="2" t="s">
        <v>64</v>
      </c>
      <c r="U45" s="14">
        <v>0.67441860465116277</v>
      </c>
      <c r="V45" s="14">
        <v>0.30411449016100178</v>
      </c>
      <c r="W45" s="14">
        <v>2.1466905187835419E-2</v>
      </c>
    </row>
    <row r="46" spans="2:23" x14ac:dyDescent="0.45">
      <c r="B46" t="s">
        <v>80</v>
      </c>
      <c r="C46" s="14">
        <v>0.51497005988023947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 t="s">
        <v>65</v>
      </c>
      <c r="O46" s="11">
        <v>284</v>
      </c>
      <c r="P46" s="11">
        <v>336</v>
      </c>
      <c r="Q46" s="11" t="s">
        <v>171</v>
      </c>
      <c r="R46" s="2"/>
      <c r="S46" s="2"/>
      <c r="T46" s="2" t="s">
        <v>65</v>
      </c>
      <c r="U46" s="14">
        <v>0.45512820512820512</v>
      </c>
      <c r="V46" s="14">
        <v>0.53846153846153844</v>
      </c>
      <c r="W46" s="14">
        <v>6.41025641025641E-3</v>
      </c>
    </row>
    <row r="47" spans="2:23" x14ac:dyDescent="0.45">
      <c r="B47" t="s">
        <v>81</v>
      </c>
      <c r="C47" s="14">
        <v>0.73743016759776536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 t="s">
        <v>66</v>
      </c>
      <c r="O47" s="11">
        <v>145</v>
      </c>
      <c r="P47" s="11">
        <v>92</v>
      </c>
      <c r="Q47" s="11" t="s">
        <v>171</v>
      </c>
      <c r="R47" s="2"/>
      <c r="S47" s="2"/>
      <c r="T47" s="2" t="s">
        <v>66</v>
      </c>
      <c r="U47" s="14">
        <v>0.60924369747899154</v>
      </c>
      <c r="V47" s="14">
        <v>0.38655462184873951</v>
      </c>
      <c r="W47" s="14">
        <v>4.2016806722689074E-3</v>
      </c>
    </row>
    <row r="48" spans="2:23" x14ac:dyDescent="0.45">
      <c r="B48" t="s">
        <v>82</v>
      </c>
      <c r="C48" s="14">
        <v>0.61153846153846159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 t="s">
        <v>67</v>
      </c>
      <c r="O48" s="11">
        <v>418</v>
      </c>
      <c r="P48" s="11">
        <v>176</v>
      </c>
      <c r="Q48" s="11" t="s">
        <v>171</v>
      </c>
      <c r="R48" s="2"/>
      <c r="S48" s="2"/>
      <c r="T48" s="2" t="s">
        <v>67</v>
      </c>
      <c r="U48" s="14">
        <v>0.69435215946843853</v>
      </c>
      <c r="V48" s="14">
        <v>0.29235880398671099</v>
      </c>
      <c r="W48" s="14">
        <v>1.3289036544850499E-2</v>
      </c>
    </row>
    <row r="49" spans="2:23" x14ac:dyDescent="0.45">
      <c r="B49" t="s">
        <v>83</v>
      </c>
      <c r="C49" s="14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68</v>
      </c>
      <c r="O49" s="11">
        <v>126</v>
      </c>
      <c r="P49" s="11">
        <v>832</v>
      </c>
      <c r="Q49" s="11">
        <v>234</v>
      </c>
      <c r="R49" s="2"/>
      <c r="S49" s="2"/>
      <c r="T49" s="2" t="s">
        <v>68</v>
      </c>
      <c r="U49" s="14">
        <v>0.10570469798657718</v>
      </c>
      <c r="V49" s="14">
        <v>0.69798657718120805</v>
      </c>
      <c r="W49" s="14">
        <v>0.19630872483221476</v>
      </c>
    </row>
    <row r="50" spans="2:23" x14ac:dyDescent="0.45">
      <c r="B50" t="s">
        <v>84</v>
      </c>
      <c r="C50" s="14">
        <v>0.55714285714285716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 t="s">
        <v>69</v>
      </c>
      <c r="O50" s="11">
        <v>265</v>
      </c>
      <c r="P50" s="11">
        <v>60</v>
      </c>
      <c r="Q50" s="11">
        <v>0</v>
      </c>
      <c r="R50" s="2"/>
      <c r="S50" s="2"/>
      <c r="T50" s="2" t="s">
        <v>69</v>
      </c>
      <c r="U50" s="14">
        <v>0.81538461538461537</v>
      </c>
      <c r="V50" s="14">
        <v>0.18461538461538463</v>
      </c>
      <c r="W50" s="14">
        <v>0</v>
      </c>
    </row>
    <row r="51" spans="2:23" x14ac:dyDescent="0.45">
      <c r="B51" t="s">
        <v>85</v>
      </c>
      <c r="C51" s="14">
        <v>0.36949152542372882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11">
        <v>499</v>
      </c>
      <c r="P51" s="11">
        <v>94</v>
      </c>
      <c r="Q51" s="11" t="s">
        <v>171</v>
      </c>
      <c r="R51" s="2"/>
      <c r="S51" s="2"/>
      <c r="T51" s="2" t="s">
        <v>70</v>
      </c>
      <c r="U51" s="14">
        <v>0.83444816053511706</v>
      </c>
      <c r="V51" s="14">
        <v>0.15719063545150502</v>
      </c>
      <c r="W51" s="14">
        <v>8.3612040133779261E-3</v>
      </c>
    </row>
    <row r="52" spans="2:23" x14ac:dyDescent="0.45">
      <c r="B52" t="s">
        <v>86</v>
      </c>
      <c r="C52" s="14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 t="s">
        <v>71</v>
      </c>
      <c r="O52" s="11">
        <v>201</v>
      </c>
      <c r="P52" s="11">
        <v>298</v>
      </c>
      <c r="Q52" s="11" t="s">
        <v>171</v>
      </c>
      <c r="R52" s="2"/>
      <c r="S52" s="2"/>
      <c r="T52" s="2" t="s">
        <v>71</v>
      </c>
      <c r="U52" s="14">
        <v>0.39723320158102765</v>
      </c>
      <c r="V52" s="14">
        <v>0.58893280632411071</v>
      </c>
      <c r="W52" s="14">
        <v>1.383399209486166E-2</v>
      </c>
    </row>
    <row r="53" spans="2:23" x14ac:dyDescent="0.45">
      <c r="B53" t="s">
        <v>87</v>
      </c>
      <c r="C53" s="14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72</v>
      </c>
      <c r="O53" s="11">
        <v>212</v>
      </c>
      <c r="P53" s="11">
        <v>88</v>
      </c>
      <c r="Q53" s="11">
        <v>20</v>
      </c>
      <c r="R53" s="2"/>
      <c r="S53" s="2"/>
      <c r="T53" s="2" t="s">
        <v>72</v>
      </c>
      <c r="U53" s="14">
        <v>0.66249999999999998</v>
      </c>
      <c r="V53" s="14">
        <v>0.27500000000000002</v>
      </c>
      <c r="W53" s="14">
        <v>6.25E-2</v>
      </c>
    </row>
    <row r="54" spans="2:23" x14ac:dyDescent="0.45">
      <c r="B54" t="s">
        <v>88</v>
      </c>
      <c r="C54" s="14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 t="s">
        <v>73</v>
      </c>
      <c r="O54" s="11">
        <v>199</v>
      </c>
      <c r="P54" s="11">
        <v>229</v>
      </c>
      <c r="Q54" s="11" t="s">
        <v>171</v>
      </c>
      <c r="R54" s="2"/>
      <c r="S54" s="2"/>
      <c r="T54" s="2" t="s">
        <v>73</v>
      </c>
      <c r="U54" s="14">
        <v>0.46279069767441861</v>
      </c>
      <c r="V54" s="14">
        <v>0.53255813953488373</v>
      </c>
      <c r="W54" s="14">
        <v>4.6511627906976744E-3</v>
      </c>
    </row>
    <row r="55" spans="2:23" x14ac:dyDescent="0.45">
      <c r="B55" t="s">
        <v>89</v>
      </c>
      <c r="C55" s="14">
        <v>0</v>
      </c>
      <c r="D55" s="2"/>
      <c r="E55" s="2"/>
      <c r="F55" s="2"/>
      <c r="G55" s="2"/>
      <c r="H55" s="2"/>
      <c r="N55" t="s">
        <v>74</v>
      </c>
      <c r="O55" s="12">
        <v>143</v>
      </c>
      <c r="P55" s="12">
        <v>146</v>
      </c>
      <c r="Q55" s="11" t="s">
        <v>171</v>
      </c>
      <c r="T55" t="s">
        <v>74</v>
      </c>
      <c r="U55" s="14">
        <v>0.48805460750853241</v>
      </c>
      <c r="V55" s="14">
        <v>0.49829351535836175</v>
      </c>
      <c r="W55" s="14">
        <v>1.3651877133105802E-2</v>
      </c>
    </row>
    <row r="56" spans="2:23" x14ac:dyDescent="0.45">
      <c r="B56" t="s">
        <v>90</v>
      </c>
      <c r="C56" s="14">
        <v>0</v>
      </c>
      <c r="D56" s="2"/>
      <c r="E56" s="2"/>
      <c r="F56" s="2"/>
      <c r="G56" s="2"/>
      <c r="H56" s="2"/>
      <c r="N56" t="s">
        <v>75</v>
      </c>
      <c r="O56" s="12">
        <v>29</v>
      </c>
      <c r="P56" s="12">
        <v>235</v>
      </c>
      <c r="Q56" s="11">
        <v>0</v>
      </c>
      <c r="T56" t="s">
        <v>75</v>
      </c>
      <c r="U56" s="14">
        <v>0.10984848484848485</v>
      </c>
      <c r="V56" s="14">
        <v>0.89015151515151514</v>
      </c>
      <c r="W56" s="14">
        <v>0</v>
      </c>
    </row>
    <row r="57" spans="2:23" x14ac:dyDescent="0.45">
      <c r="B57" t="s">
        <v>91</v>
      </c>
      <c r="C57" s="14" t="s">
        <v>118</v>
      </c>
      <c r="D57" s="2"/>
      <c r="E57" s="2"/>
      <c r="F57" s="2"/>
      <c r="G57" s="2"/>
      <c r="H57" s="2"/>
      <c r="N57" t="s">
        <v>76</v>
      </c>
      <c r="O57" s="12">
        <v>144</v>
      </c>
      <c r="P57" s="12">
        <v>22</v>
      </c>
      <c r="Q57" s="11">
        <v>14</v>
      </c>
      <c r="T57" t="s">
        <v>76</v>
      </c>
      <c r="U57" s="14">
        <v>0.8</v>
      </c>
      <c r="V57" s="14">
        <v>0.12222222222222222</v>
      </c>
      <c r="W57" s="14">
        <v>7.7777777777777779E-2</v>
      </c>
    </row>
    <row r="58" spans="2:23" x14ac:dyDescent="0.45">
      <c r="B58" t="s">
        <v>92</v>
      </c>
      <c r="C58" s="14">
        <v>0</v>
      </c>
      <c r="D58" s="2"/>
      <c r="E58" s="2"/>
      <c r="F58" s="2"/>
      <c r="G58" s="2"/>
      <c r="H58" s="2"/>
      <c r="N58" t="s">
        <v>77</v>
      </c>
      <c r="O58" s="12">
        <v>97</v>
      </c>
      <c r="P58" s="12">
        <v>24</v>
      </c>
      <c r="Q58" s="11" t="s">
        <v>171</v>
      </c>
      <c r="T58" t="s">
        <v>77</v>
      </c>
      <c r="U58" s="14">
        <v>0.79508196721311475</v>
      </c>
      <c r="V58" s="14">
        <v>0.19672131147540983</v>
      </c>
      <c r="W58" s="14">
        <v>8.1967213114754103E-3</v>
      </c>
    </row>
    <row r="59" spans="2:23" x14ac:dyDescent="0.45">
      <c r="B59" t="s">
        <v>93</v>
      </c>
      <c r="C59" s="14">
        <v>0</v>
      </c>
      <c r="D59" s="2"/>
      <c r="E59" s="2"/>
      <c r="F59" s="2"/>
      <c r="G59" s="2"/>
      <c r="H59" s="2"/>
      <c r="N59" t="s">
        <v>78</v>
      </c>
      <c r="O59" s="12">
        <v>136</v>
      </c>
      <c r="P59" s="12">
        <v>42</v>
      </c>
      <c r="Q59" s="11">
        <v>10</v>
      </c>
      <c r="T59" t="s">
        <v>78</v>
      </c>
      <c r="U59" s="14">
        <v>0.72340425531914898</v>
      </c>
      <c r="V59" s="14">
        <v>0.22340425531914893</v>
      </c>
      <c r="W59" s="14">
        <v>5.3191489361702128E-2</v>
      </c>
    </row>
    <row r="60" spans="2:23" x14ac:dyDescent="0.45">
      <c r="B60" t="s">
        <v>94</v>
      </c>
      <c r="C60" s="14">
        <v>0</v>
      </c>
      <c r="D60" s="2"/>
      <c r="E60" s="2"/>
      <c r="F60" s="2"/>
      <c r="G60" s="2"/>
      <c r="H60" s="2"/>
      <c r="N60" t="s">
        <v>79</v>
      </c>
      <c r="O60" s="12">
        <v>408</v>
      </c>
      <c r="P60" s="12">
        <v>58</v>
      </c>
      <c r="Q60" s="11" t="s">
        <v>171</v>
      </c>
      <c r="T60" t="s">
        <v>79</v>
      </c>
      <c r="U60" s="14">
        <v>0.85894736842105268</v>
      </c>
      <c r="V60" s="14">
        <v>0.12210526315789473</v>
      </c>
      <c r="W60" s="14">
        <v>1.8947368421052633E-2</v>
      </c>
    </row>
    <row r="61" spans="2:23" x14ac:dyDescent="0.45">
      <c r="B61" t="s">
        <v>95</v>
      </c>
      <c r="C61" s="14">
        <v>0</v>
      </c>
      <c r="D61" s="2"/>
      <c r="E61" s="2"/>
      <c r="F61" s="2"/>
      <c r="G61" s="2"/>
      <c r="H61" s="2"/>
      <c r="N61" t="s">
        <v>80</v>
      </c>
      <c r="O61" s="12">
        <v>48</v>
      </c>
      <c r="P61" s="12">
        <v>114</v>
      </c>
      <c r="Q61" s="11" t="s">
        <v>171</v>
      </c>
      <c r="T61" t="s">
        <v>80</v>
      </c>
      <c r="U61" s="14">
        <v>0.28742514970059879</v>
      </c>
      <c r="V61" s="14">
        <v>0.68263473053892221</v>
      </c>
      <c r="W61" s="14">
        <v>2.9940119760479042E-2</v>
      </c>
    </row>
    <row r="62" spans="2:23" x14ac:dyDescent="0.45">
      <c r="B62" t="s">
        <v>96</v>
      </c>
      <c r="C62" s="14">
        <v>0</v>
      </c>
      <c r="D62" s="2"/>
      <c r="E62" s="2"/>
      <c r="F62" s="2"/>
      <c r="G62" s="2"/>
      <c r="H62" s="2"/>
      <c r="N62" t="s">
        <v>81</v>
      </c>
      <c r="O62" s="12">
        <v>469</v>
      </c>
      <c r="P62" s="12">
        <v>61</v>
      </c>
      <c r="Q62" s="11" t="s">
        <v>171</v>
      </c>
      <c r="T62" t="s">
        <v>81</v>
      </c>
      <c r="U62" s="14">
        <v>0.87337057728119183</v>
      </c>
      <c r="V62" s="14">
        <v>0.11359404096834265</v>
      </c>
      <c r="W62" s="14">
        <v>1.3035381750465549E-2</v>
      </c>
    </row>
    <row r="63" spans="2:23" x14ac:dyDescent="0.45">
      <c r="B63" t="s">
        <v>97</v>
      </c>
      <c r="C63" s="14" t="s">
        <v>118</v>
      </c>
      <c r="D63" s="2"/>
      <c r="E63" s="2"/>
      <c r="F63" s="2"/>
      <c r="G63" s="2"/>
      <c r="H63" s="2"/>
      <c r="N63" t="s">
        <v>82</v>
      </c>
      <c r="O63" s="12">
        <v>57</v>
      </c>
      <c r="P63" s="12">
        <v>180</v>
      </c>
      <c r="Q63" s="11">
        <v>23</v>
      </c>
      <c r="T63" t="s">
        <v>82</v>
      </c>
      <c r="U63" s="14">
        <v>0.21923076923076923</v>
      </c>
      <c r="V63" s="14">
        <v>0.69230769230769229</v>
      </c>
      <c r="W63" s="14">
        <v>8.8461538461538466E-2</v>
      </c>
    </row>
    <row r="64" spans="2:23" x14ac:dyDescent="0.45">
      <c r="B64" t="s">
        <v>98</v>
      </c>
      <c r="C64" s="14">
        <v>0</v>
      </c>
      <c r="D64" s="2"/>
      <c r="E64" s="2"/>
      <c r="F64" s="2"/>
      <c r="G64" s="2"/>
      <c r="H64" s="2"/>
      <c r="N64" t="s">
        <v>83</v>
      </c>
      <c r="O64" s="12">
        <v>45</v>
      </c>
      <c r="P64" s="12">
        <v>185</v>
      </c>
      <c r="Q64" s="11" t="s">
        <v>171</v>
      </c>
      <c r="T64" t="s">
        <v>83</v>
      </c>
      <c r="U64" s="14">
        <v>0.19480519480519481</v>
      </c>
      <c r="V64" s="14">
        <v>0.80086580086580084</v>
      </c>
      <c r="W64" s="14">
        <v>4.329004329004329E-3</v>
      </c>
    </row>
    <row r="65" spans="2:23" x14ac:dyDescent="0.45">
      <c r="B65" s="2"/>
      <c r="C65" s="14"/>
      <c r="D65" s="2"/>
      <c r="E65" s="2"/>
      <c r="F65" s="2"/>
      <c r="G65" s="2"/>
      <c r="H65" s="2"/>
      <c r="N65" t="s">
        <v>84</v>
      </c>
      <c r="O65" s="12">
        <v>90</v>
      </c>
      <c r="P65" s="12">
        <v>258</v>
      </c>
      <c r="Q65" s="11" t="s">
        <v>171</v>
      </c>
      <c r="T65" t="s">
        <v>84</v>
      </c>
      <c r="U65" s="14">
        <v>0.25714285714285712</v>
      </c>
      <c r="V65" s="14">
        <v>0.7371428571428571</v>
      </c>
      <c r="W65" s="14">
        <v>5.7142857142857143E-3</v>
      </c>
    </row>
    <row r="66" spans="2:23" x14ac:dyDescent="0.45">
      <c r="B66" s="6" t="s">
        <v>31</v>
      </c>
      <c r="C66" s="13"/>
      <c r="D66" s="6"/>
      <c r="E66" s="6"/>
      <c r="F66" s="6"/>
      <c r="G66" s="6"/>
      <c r="H66" s="6"/>
      <c r="N66" t="s">
        <v>85</v>
      </c>
      <c r="O66" s="12">
        <v>333</v>
      </c>
      <c r="P66" s="12">
        <v>254</v>
      </c>
      <c r="Q66" s="11" t="s">
        <v>171</v>
      </c>
      <c r="T66" t="s">
        <v>85</v>
      </c>
      <c r="U66" s="14">
        <v>0.56440677966101693</v>
      </c>
      <c r="V66" s="14">
        <v>0.43050847457627117</v>
      </c>
      <c r="W66" s="14">
        <v>5.084745762711864E-3</v>
      </c>
    </row>
    <row r="67" spans="2:23" x14ac:dyDescent="0.45">
      <c r="B67" t="s">
        <v>37</v>
      </c>
      <c r="C67" s="14">
        <v>0.57851239669421484</v>
      </c>
      <c r="D67" s="2"/>
      <c r="E67" s="8"/>
      <c r="F67" s="2"/>
      <c r="G67" s="2"/>
      <c r="H67" s="2"/>
      <c r="N67" t="s">
        <v>86</v>
      </c>
      <c r="O67" s="12">
        <v>19</v>
      </c>
      <c r="P67" s="12">
        <v>146</v>
      </c>
      <c r="Q67" s="11" t="s">
        <v>171</v>
      </c>
      <c r="T67" t="s">
        <v>86</v>
      </c>
      <c r="U67" s="14">
        <v>0.11242603550295859</v>
      </c>
      <c r="V67" s="14">
        <v>0.86390532544378695</v>
      </c>
      <c r="W67" s="14">
        <v>2.3668639053254437E-2</v>
      </c>
    </row>
    <row r="68" spans="2:23" x14ac:dyDescent="0.45">
      <c r="B68" t="s">
        <v>38</v>
      </c>
      <c r="C68" s="14">
        <v>0.57954545454545459</v>
      </c>
      <c r="D68" s="2"/>
      <c r="E68" s="2"/>
      <c r="F68" s="2"/>
      <c r="G68" s="2"/>
      <c r="H68" s="2"/>
      <c r="N68" t="s">
        <v>87</v>
      </c>
      <c r="O68" s="12">
        <v>21</v>
      </c>
      <c r="P68" s="12">
        <v>27</v>
      </c>
      <c r="Q68" s="11" t="s">
        <v>171</v>
      </c>
      <c r="T68" t="s">
        <v>87</v>
      </c>
      <c r="U68" s="14">
        <v>0.42</v>
      </c>
      <c r="V68" s="14">
        <v>0.54</v>
      </c>
      <c r="W68" s="14">
        <v>0.04</v>
      </c>
    </row>
    <row r="69" spans="2:23" x14ac:dyDescent="0.45">
      <c r="B69" t="s">
        <v>39</v>
      </c>
      <c r="C69" s="14">
        <v>0.31894150417827299</v>
      </c>
      <c r="D69" s="2"/>
      <c r="E69" s="2"/>
      <c r="F69" s="2"/>
      <c r="G69" s="2"/>
      <c r="H69" s="2"/>
      <c r="N69" t="s">
        <v>88</v>
      </c>
      <c r="O69" s="12">
        <v>0</v>
      </c>
      <c r="P69" s="12" t="s">
        <v>171</v>
      </c>
      <c r="Q69" s="11">
        <v>0</v>
      </c>
      <c r="T69" t="s">
        <v>88</v>
      </c>
      <c r="U69" s="14">
        <v>0</v>
      </c>
      <c r="V69" s="14">
        <v>1</v>
      </c>
      <c r="W69" s="14">
        <v>0</v>
      </c>
    </row>
    <row r="70" spans="2:23" x14ac:dyDescent="0.45">
      <c r="B70" t="s">
        <v>40</v>
      </c>
      <c r="C70" s="14">
        <v>0.26092384519350814</v>
      </c>
      <c r="D70" s="2"/>
      <c r="E70" s="2"/>
      <c r="F70" s="2"/>
      <c r="G70" s="2"/>
      <c r="H70" s="2"/>
      <c r="N70" t="s">
        <v>89</v>
      </c>
      <c r="O70" s="12">
        <v>17</v>
      </c>
      <c r="P70" s="12" t="s">
        <v>171</v>
      </c>
      <c r="Q70" s="11">
        <v>0</v>
      </c>
      <c r="T70" t="s">
        <v>89</v>
      </c>
      <c r="U70" s="14">
        <v>0.73913043478260865</v>
      </c>
      <c r="V70" s="14">
        <v>0.2608695652173913</v>
      </c>
      <c r="W70" s="14">
        <v>0</v>
      </c>
    </row>
    <row r="71" spans="2:23" x14ac:dyDescent="0.45">
      <c r="B71" t="s">
        <v>41</v>
      </c>
      <c r="C71" s="14">
        <v>0.34726688102893893</v>
      </c>
      <c r="D71" s="2"/>
      <c r="E71" s="2"/>
      <c r="F71" s="2"/>
      <c r="G71" s="2"/>
      <c r="H71" s="2"/>
      <c r="N71" t="s">
        <v>90</v>
      </c>
      <c r="O71" s="12">
        <v>24</v>
      </c>
      <c r="P71" s="12">
        <v>10</v>
      </c>
      <c r="Q71" s="11" t="s">
        <v>171</v>
      </c>
      <c r="T71" t="s">
        <v>90</v>
      </c>
      <c r="U71" s="14">
        <v>0.68571428571428572</v>
      </c>
      <c r="V71" s="14">
        <v>0.2857142857142857</v>
      </c>
      <c r="W71" s="14">
        <v>2.8571428571428571E-2</v>
      </c>
    </row>
    <row r="72" spans="2:23" x14ac:dyDescent="0.45">
      <c r="B72" t="s">
        <v>42</v>
      </c>
      <c r="C72" s="14">
        <v>0.515625</v>
      </c>
      <c r="D72" s="2"/>
      <c r="E72" s="2"/>
      <c r="F72" s="2"/>
      <c r="G72" s="2"/>
      <c r="H72" s="2"/>
      <c r="N72" t="s">
        <v>91</v>
      </c>
      <c r="O72" s="12">
        <v>0</v>
      </c>
      <c r="P72" s="12">
        <v>0</v>
      </c>
      <c r="Q72" s="11">
        <v>0</v>
      </c>
      <c r="T72" t="s">
        <v>91</v>
      </c>
      <c r="U72" s="14" t="s">
        <v>118</v>
      </c>
      <c r="V72" s="14" t="s">
        <v>118</v>
      </c>
      <c r="W72" s="14" t="s">
        <v>118</v>
      </c>
    </row>
    <row r="73" spans="2:23" x14ac:dyDescent="0.45">
      <c r="B73" t="s">
        <v>43</v>
      </c>
      <c r="C73" s="14">
        <v>0.46111111111111114</v>
      </c>
      <c r="D73" s="2"/>
      <c r="E73" s="2"/>
      <c r="F73" s="2"/>
      <c r="G73" s="2"/>
      <c r="H73" s="2"/>
      <c r="N73" t="s">
        <v>92</v>
      </c>
      <c r="O73" s="12" t="s">
        <v>171</v>
      </c>
      <c r="P73" s="12" t="s">
        <v>171</v>
      </c>
      <c r="Q73" s="11">
        <v>0</v>
      </c>
      <c r="T73" t="s">
        <v>92</v>
      </c>
      <c r="U73" s="14">
        <v>0.66666666666666663</v>
      </c>
      <c r="V73" s="14">
        <v>0.33333333333333331</v>
      </c>
      <c r="W73" s="14">
        <v>0</v>
      </c>
    </row>
    <row r="74" spans="2:23" x14ac:dyDescent="0.45">
      <c r="B74" t="s">
        <v>44</v>
      </c>
      <c r="C74" s="14">
        <v>0.50550161812297734</v>
      </c>
      <c r="D74" s="2"/>
      <c r="E74" s="2"/>
      <c r="F74" s="2"/>
      <c r="G74" s="2"/>
      <c r="H74" s="2"/>
      <c r="N74" t="s">
        <v>93</v>
      </c>
      <c r="O74" s="12" t="s">
        <v>171</v>
      </c>
      <c r="P74" s="12" t="s">
        <v>171</v>
      </c>
      <c r="Q74" s="11" t="s">
        <v>171</v>
      </c>
      <c r="T74" t="s">
        <v>93</v>
      </c>
      <c r="U74" s="14">
        <v>0.5714285714285714</v>
      </c>
      <c r="V74" s="14">
        <v>0.2857142857142857</v>
      </c>
      <c r="W74" s="14">
        <v>0.14285714285714285</v>
      </c>
    </row>
    <row r="75" spans="2:23" x14ac:dyDescent="0.45">
      <c r="B75" t="s">
        <v>45</v>
      </c>
      <c r="C75" s="14">
        <v>0.31552999178307312</v>
      </c>
      <c r="D75" s="2"/>
      <c r="E75" s="2"/>
      <c r="F75" s="2"/>
      <c r="G75" s="2"/>
      <c r="H75" s="2"/>
      <c r="N75" t="s">
        <v>94</v>
      </c>
      <c r="O75" s="12" t="s">
        <v>171</v>
      </c>
      <c r="P75" s="12">
        <v>12</v>
      </c>
      <c r="Q75" s="11">
        <v>0</v>
      </c>
      <c r="T75" t="s">
        <v>94</v>
      </c>
      <c r="U75" s="14">
        <v>0.25</v>
      </c>
      <c r="V75" s="14">
        <v>0.75</v>
      </c>
      <c r="W75" s="14">
        <v>0</v>
      </c>
    </row>
    <row r="76" spans="2:23" x14ac:dyDescent="0.45">
      <c r="B76" t="s">
        <v>46</v>
      </c>
      <c r="C76" s="14">
        <v>0.48021108179419525</v>
      </c>
      <c r="D76" s="2"/>
      <c r="E76" s="2"/>
      <c r="F76" s="2"/>
      <c r="G76" s="2"/>
      <c r="H76" s="2"/>
      <c r="N76" t="s">
        <v>95</v>
      </c>
      <c r="O76" s="12" t="s">
        <v>171</v>
      </c>
      <c r="P76" s="12" t="s">
        <v>171</v>
      </c>
      <c r="Q76" s="11">
        <v>0</v>
      </c>
      <c r="T76" t="s">
        <v>95</v>
      </c>
      <c r="U76" s="14">
        <v>0.5</v>
      </c>
      <c r="V76" s="14">
        <v>0.5</v>
      </c>
      <c r="W76" s="14">
        <v>0</v>
      </c>
    </row>
    <row r="77" spans="2:23" x14ac:dyDescent="0.45">
      <c r="B77" t="s">
        <v>47</v>
      </c>
      <c r="C77" s="14">
        <v>0.34738186462324394</v>
      </c>
      <c r="D77" s="2"/>
      <c r="E77" s="2"/>
      <c r="F77" s="2"/>
      <c r="G77" s="2"/>
      <c r="H77" s="2"/>
      <c r="N77" t="s">
        <v>96</v>
      </c>
      <c r="O77" s="12" t="s">
        <v>171</v>
      </c>
      <c r="P77" s="12">
        <v>15</v>
      </c>
      <c r="Q77" s="11">
        <v>0</v>
      </c>
      <c r="T77" t="s">
        <v>96</v>
      </c>
      <c r="U77" s="14">
        <v>0.2857142857142857</v>
      </c>
      <c r="V77" s="14">
        <v>0.7142857142857143</v>
      </c>
      <c r="W77" s="14">
        <v>0</v>
      </c>
    </row>
    <row r="78" spans="2:23" x14ac:dyDescent="0.45">
      <c r="B78" t="s">
        <v>48</v>
      </c>
      <c r="C78" s="14">
        <v>0.74772848743987175</v>
      </c>
      <c r="D78" s="2"/>
      <c r="E78" s="2"/>
      <c r="F78" s="2"/>
      <c r="G78" s="2"/>
      <c r="H78" s="2"/>
      <c r="N78" t="s">
        <v>97</v>
      </c>
      <c r="O78" s="12">
        <v>0</v>
      </c>
      <c r="P78" s="12">
        <v>0</v>
      </c>
      <c r="Q78" s="11">
        <v>0</v>
      </c>
      <c r="T78" t="s">
        <v>97</v>
      </c>
      <c r="U78" s="14" t="s">
        <v>118</v>
      </c>
      <c r="V78" s="14" t="s">
        <v>118</v>
      </c>
      <c r="W78" s="14" t="s">
        <v>118</v>
      </c>
    </row>
    <row r="79" spans="2:23" x14ac:dyDescent="0.45">
      <c r="B79" t="s">
        <v>49</v>
      </c>
      <c r="C79" s="14">
        <v>0.61259079903147695</v>
      </c>
      <c r="D79" s="2"/>
      <c r="E79" s="2"/>
      <c r="F79" s="2"/>
      <c r="G79" s="2"/>
      <c r="H79" s="2"/>
      <c r="N79" t="s">
        <v>98</v>
      </c>
      <c r="O79" s="12" t="s">
        <v>171</v>
      </c>
      <c r="P79" s="12" t="s">
        <v>171</v>
      </c>
      <c r="Q79" s="11">
        <v>0</v>
      </c>
      <c r="T79" t="s">
        <v>98</v>
      </c>
      <c r="U79" s="14">
        <v>0.4</v>
      </c>
      <c r="V79" s="14">
        <v>0.6</v>
      </c>
      <c r="W79" s="14">
        <v>0</v>
      </c>
    </row>
    <row r="80" spans="2:23" x14ac:dyDescent="0.45">
      <c r="B80" t="s">
        <v>50</v>
      </c>
      <c r="C80" s="14">
        <v>0.59117305458768876</v>
      </c>
      <c r="D80" s="2"/>
      <c r="E80" s="2"/>
      <c r="F80" s="2"/>
      <c r="G80" s="2"/>
      <c r="H80" s="2"/>
      <c r="U80" s="15"/>
      <c r="V80" s="15"/>
      <c r="W80" s="15"/>
    </row>
    <row r="81" spans="2:23" x14ac:dyDescent="0.45">
      <c r="B81" t="s">
        <v>51</v>
      </c>
      <c r="C81" s="14">
        <v>0.51594202898550723</v>
      </c>
      <c r="D81" s="2"/>
      <c r="E81" s="2"/>
      <c r="F81" s="2"/>
      <c r="G81" s="2"/>
      <c r="H81" s="2"/>
      <c r="N81" t="s">
        <v>119</v>
      </c>
      <c r="O81" s="12">
        <v>22534</v>
      </c>
      <c r="P81" s="12">
        <v>12983</v>
      </c>
      <c r="Q81" s="12">
        <v>918</v>
      </c>
      <c r="R81" s="12">
        <v>36435</v>
      </c>
      <c r="T81" t="s">
        <v>119</v>
      </c>
      <c r="U81" s="15">
        <v>0.61847125017153837</v>
      </c>
      <c r="V81" s="15">
        <v>0.35633319610264858</v>
      </c>
      <c r="W81" s="15">
        <v>2.5195553725813093E-2</v>
      </c>
    </row>
    <row r="82" spans="2:23" x14ac:dyDescent="0.45">
      <c r="B82" t="s">
        <v>52</v>
      </c>
      <c r="C82" s="14">
        <v>0.76347826086956527</v>
      </c>
      <c r="D82" s="2"/>
      <c r="E82" s="2"/>
      <c r="F82" s="2"/>
      <c r="G82" s="2"/>
      <c r="H82" s="2"/>
      <c r="N82" t="s">
        <v>120</v>
      </c>
      <c r="O82" s="12">
        <v>15655</v>
      </c>
      <c r="P82" s="12">
        <v>8067</v>
      </c>
      <c r="Q82" s="12">
        <v>501</v>
      </c>
      <c r="R82" s="12">
        <v>24223</v>
      </c>
      <c r="T82" t="s">
        <v>120</v>
      </c>
      <c r="U82" s="15">
        <v>0.6462865871279363</v>
      </c>
      <c r="V82" s="15">
        <v>0.33303059076084712</v>
      </c>
      <c r="W82" s="15">
        <v>2.0682822111216612E-2</v>
      </c>
    </row>
    <row r="83" spans="2:23" x14ac:dyDescent="0.45">
      <c r="B83" t="s">
        <v>53</v>
      </c>
      <c r="C83" s="14">
        <v>0.64520202020202022</v>
      </c>
      <c r="D83" s="2"/>
      <c r="E83" s="2"/>
      <c r="F83" s="2"/>
      <c r="G83" s="2"/>
      <c r="H83" s="2"/>
      <c r="N83" t="s">
        <v>121</v>
      </c>
      <c r="O83" s="12">
        <v>6832</v>
      </c>
      <c r="P83" s="12">
        <v>4870</v>
      </c>
      <c r="Q83" s="12">
        <v>415</v>
      </c>
      <c r="R83" s="12">
        <v>12117</v>
      </c>
      <c r="T83" t="s">
        <v>121</v>
      </c>
      <c r="U83" s="15">
        <v>0.56383593298671286</v>
      </c>
      <c r="V83" s="15">
        <v>0.40191466534620779</v>
      </c>
      <c r="W83" s="15">
        <v>3.4249401667079307E-2</v>
      </c>
    </row>
    <row r="84" spans="2:23" x14ac:dyDescent="0.45">
      <c r="B84" t="s">
        <v>54</v>
      </c>
      <c r="C84" s="14">
        <v>0.91067538126361658</v>
      </c>
      <c r="D84" s="2"/>
      <c r="E84" s="2"/>
      <c r="F84" s="2"/>
      <c r="G84" s="2"/>
      <c r="H84" s="2"/>
      <c r="N84" t="s">
        <v>122</v>
      </c>
      <c r="O84" s="12">
        <v>47</v>
      </c>
      <c r="P84" s="12">
        <v>46</v>
      </c>
      <c r="Q84" s="12" t="s">
        <v>171</v>
      </c>
      <c r="R84" s="12">
        <v>95</v>
      </c>
      <c r="T84" t="s">
        <v>122</v>
      </c>
      <c r="U84" s="15">
        <v>0.49473684210526314</v>
      </c>
      <c r="V84" s="15">
        <v>0.48421052631578948</v>
      </c>
      <c r="W84" s="15">
        <v>2.1052631578947368E-2</v>
      </c>
    </row>
    <row r="85" spans="2:23" x14ac:dyDescent="0.45">
      <c r="B85" t="s">
        <v>55</v>
      </c>
      <c r="C85" s="14">
        <v>0.25177304964539005</v>
      </c>
      <c r="D85" s="2"/>
      <c r="E85" s="2"/>
      <c r="F85" s="2"/>
      <c r="G85" s="2"/>
      <c r="H85" s="2"/>
      <c r="R85" t="s">
        <v>125</v>
      </c>
    </row>
    <row r="86" spans="2:23" x14ac:dyDescent="0.45">
      <c r="B86" t="s">
        <v>56</v>
      </c>
      <c r="C86" s="14">
        <v>0.64353946706887888</v>
      </c>
      <c r="D86" s="2"/>
      <c r="E86" s="2"/>
      <c r="F86" s="2"/>
      <c r="G86" s="2"/>
      <c r="H86" s="2"/>
    </row>
    <row r="87" spans="2:23" x14ac:dyDescent="0.45">
      <c r="B87" t="s">
        <v>57</v>
      </c>
      <c r="C87" s="14">
        <v>0.7373300370828183</v>
      </c>
      <c r="D87" s="2"/>
      <c r="E87" s="2"/>
      <c r="F87" s="2"/>
      <c r="G87" s="2"/>
      <c r="H87" s="2"/>
    </row>
    <row r="88" spans="2:23" x14ac:dyDescent="0.45">
      <c r="B88" t="s">
        <v>58</v>
      </c>
      <c r="C88" s="14">
        <v>0.3236607142857143</v>
      </c>
      <c r="D88" s="2"/>
      <c r="E88" s="2"/>
      <c r="F88" s="2"/>
      <c r="G88" s="2"/>
      <c r="H88" s="2"/>
    </row>
    <row r="89" spans="2:23" x14ac:dyDescent="0.45">
      <c r="B89" t="s">
        <v>59</v>
      </c>
      <c r="C89" s="14">
        <v>0.57087827426810478</v>
      </c>
      <c r="D89" s="2"/>
      <c r="E89" s="2"/>
      <c r="F89" s="2"/>
      <c r="G89" s="2"/>
      <c r="H89" s="2"/>
    </row>
    <row r="90" spans="2:23" x14ac:dyDescent="0.45">
      <c r="B90" t="s">
        <v>60</v>
      </c>
      <c r="C90" s="14">
        <v>0.33724569640062596</v>
      </c>
      <c r="D90" s="2"/>
      <c r="E90" s="2"/>
      <c r="F90" s="2"/>
      <c r="G90" s="2"/>
      <c r="H90" s="2"/>
    </row>
    <row r="91" spans="2:23" x14ac:dyDescent="0.45">
      <c r="B91" t="s">
        <v>61</v>
      </c>
      <c r="C91" s="14">
        <v>0.29281767955801102</v>
      </c>
      <c r="D91" s="2"/>
      <c r="E91" s="2"/>
      <c r="F91" s="2"/>
      <c r="G91" s="2"/>
      <c r="H91" s="2"/>
    </row>
    <row r="92" spans="2:23" x14ac:dyDescent="0.45">
      <c r="B92" t="s">
        <v>62</v>
      </c>
      <c r="C92" s="14">
        <v>0.48237885462555063</v>
      </c>
      <c r="D92" s="2"/>
      <c r="E92" s="2"/>
      <c r="F92" s="2"/>
      <c r="G92" s="2"/>
      <c r="H92" s="2"/>
    </row>
    <row r="93" spans="2:23" x14ac:dyDescent="0.45">
      <c r="B93" t="s">
        <v>63</v>
      </c>
      <c r="C93" s="14">
        <v>0.47619047619047616</v>
      </c>
      <c r="D93" s="2"/>
      <c r="E93" s="2"/>
      <c r="F93" s="2"/>
      <c r="G93" s="2"/>
      <c r="H93" s="2"/>
    </row>
    <row r="94" spans="2:23" x14ac:dyDescent="0.45">
      <c r="B94" t="s">
        <v>64</v>
      </c>
      <c r="C94" s="14">
        <v>0.18962432915921287</v>
      </c>
      <c r="D94" s="2"/>
      <c r="E94" s="2"/>
      <c r="F94" s="2"/>
      <c r="G94" s="2"/>
      <c r="H94" s="2"/>
    </row>
    <row r="95" spans="2:23" x14ac:dyDescent="0.45">
      <c r="B95" t="s">
        <v>65</v>
      </c>
      <c r="C95" s="14">
        <v>0.29166666666666669</v>
      </c>
      <c r="D95" s="2"/>
      <c r="E95" s="2"/>
      <c r="F95" s="2"/>
      <c r="G95" s="2"/>
      <c r="H95" s="2"/>
    </row>
    <row r="96" spans="2:23" x14ac:dyDescent="0.45">
      <c r="B96" t="s">
        <v>66</v>
      </c>
      <c r="C96" s="14">
        <v>0.82773109243697474</v>
      </c>
      <c r="D96" s="2"/>
      <c r="E96" s="2"/>
      <c r="F96" s="2"/>
      <c r="G96" s="2"/>
      <c r="H96" s="2"/>
    </row>
    <row r="97" spans="2:8" x14ac:dyDescent="0.45">
      <c r="B97" t="s">
        <v>67</v>
      </c>
      <c r="C97" s="14">
        <v>0.77242524916943522</v>
      </c>
      <c r="D97" s="2"/>
      <c r="E97" s="2"/>
      <c r="F97" s="2"/>
      <c r="G97" s="2"/>
      <c r="H97" s="2"/>
    </row>
    <row r="98" spans="2:8" x14ac:dyDescent="0.45">
      <c r="B98" t="s">
        <v>68</v>
      </c>
      <c r="C98" s="14">
        <v>0.32214765100671139</v>
      </c>
      <c r="D98" s="2"/>
      <c r="E98" s="2"/>
      <c r="F98" s="2"/>
      <c r="G98" s="2"/>
      <c r="H98" s="2"/>
    </row>
    <row r="99" spans="2:8" x14ac:dyDescent="0.45">
      <c r="B99" t="s">
        <v>69</v>
      </c>
      <c r="C99" s="14">
        <v>0.96923076923076923</v>
      </c>
      <c r="D99" s="2"/>
      <c r="E99" s="2"/>
      <c r="F99" s="2"/>
      <c r="G99" s="2"/>
      <c r="H99" s="2"/>
    </row>
    <row r="100" spans="2:8" x14ac:dyDescent="0.45">
      <c r="B100" t="s">
        <v>70</v>
      </c>
      <c r="C100" s="14">
        <v>0.43478260869565216</v>
      </c>
      <c r="D100" s="2"/>
      <c r="E100" s="2"/>
      <c r="F100" s="2"/>
      <c r="G100" s="2"/>
      <c r="H100" s="2"/>
    </row>
    <row r="101" spans="2:8" x14ac:dyDescent="0.45">
      <c r="B101" t="s">
        <v>71</v>
      </c>
      <c r="C101" s="14">
        <v>0.51778656126482214</v>
      </c>
      <c r="D101" s="2"/>
      <c r="E101" s="2"/>
      <c r="F101" s="2"/>
      <c r="G101" s="2"/>
      <c r="H101" s="2"/>
    </row>
    <row r="102" spans="2:8" x14ac:dyDescent="0.45">
      <c r="B102" t="s">
        <v>72</v>
      </c>
      <c r="C102" s="14">
        <v>0.640625</v>
      </c>
      <c r="D102" s="2"/>
      <c r="E102" s="2"/>
      <c r="F102" s="2"/>
      <c r="G102" s="2"/>
      <c r="H102" s="2"/>
    </row>
    <row r="103" spans="2:8" x14ac:dyDescent="0.45">
      <c r="B103" t="s">
        <v>73</v>
      </c>
      <c r="C103" s="14">
        <v>0.96744186046511627</v>
      </c>
      <c r="D103" s="2"/>
      <c r="E103" s="2"/>
      <c r="F103" s="2"/>
      <c r="G103" s="2"/>
      <c r="H103" s="2"/>
    </row>
    <row r="104" spans="2:8" x14ac:dyDescent="0.45">
      <c r="B104" t="s">
        <v>74</v>
      </c>
      <c r="C104" s="14">
        <v>1</v>
      </c>
      <c r="D104" s="2"/>
      <c r="E104" s="2"/>
      <c r="F104" s="2"/>
      <c r="G104" s="2"/>
      <c r="H104" s="2"/>
    </row>
    <row r="105" spans="2:8" x14ac:dyDescent="0.45">
      <c r="B105" t="s">
        <v>75</v>
      </c>
      <c r="C105" s="14">
        <v>0.17424242424242425</v>
      </c>
      <c r="D105" s="2"/>
      <c r="E105" s="2"/>
      <c r="F105" s="2"/>
      <c r="G105" s="2"/>
      <c r="H105" s="2"/>
    </row>
    <row r="106" spans="2:8" x14ac:dyDescent="0.45">
      <c r="B106" t="s">
        <v>76</v>
      </c>
      <c r="C106" s="14">
        <v>0.48333333333333334</v>
      </c>
      <c r="D106" s="2"/>
      <c r="E106" s="2"/>
      <c r="F106" s="2"/>
      <c r="G106" s="2"/>
      <c r="H106" s="2"/>
    </row>
    <row r="107" spans="2:8" x14ac:dyDescent="0.45">
      <c r="B107" t="s">
        <v>77</v>
      </c>
      <c r="C107" s="14">
        <v>0.68032786885245899</v>
      </c>
      <c r="D107" s="2"/>
      <c r="E107" s="2"/>
      <c r="F107" s="2"/>
      <c r="G107" s="2"/>
      <c r="H107" s="2"/>
    </row>
    <row r="108" spans="2:8" x14ac:dyDescent="0.45">
      <c r="B108" t="s">
        <v>78</v>
      </c>
      <c r="C108" s="14">
        <v>0.47872340425531917</v>
      </c>
      <c r="D108" s="2"/>
      <c r="E108" s="2"/>
      <c r="F108" s="2"/>
      <c r="G108" s="2"/>
      <c r="H108" s="2"/>
    </row>
    <row r="109" spans="2:8" x14ac:dyDescent="0.45">
      <c r="B109" t="s">
        <v>79</v>
      </c>
      <c r="C109" s="14">
        <v>1</v>
      </c>
      <c r="D109" s="2"/>
      <c r="E109" s="2"/>
      <c r="F109" s="2"/>
      <c r="G109" s="2"/>
      <c r="H109" s="2"/>
    </row>
    <row r="110" spans="2:8" x14ac:dyDescent="0.45">
      <c r="B110" t="s">
        <v>80</v>
      </c>
      <c r="C110" s="14">
        <v>0.48502994011976047</v>
      </c>
      <c r="D110" s="2"/>
      <c r="E110" s="2"/>
      <c r="F110" s="2"/>
      <c r="G110" s="2"/>
      <c r="H110" s="2"/>
    </row>
    <row r="111" spans="2:8" x14ac:dyDescent="0.45">
      <c r="B111" t="s">
        <v>81</v>
      </c>
      <c r="C111" s="14">
        <v>0.26256983240223464</v>
      </c>
      <c r="D111" s="2"/>
      <c r="E111" s="2"/>
      <c r="F111" s="2"/>
      <c r="G111" s="2"/>
      <c r="H111" s="2"/>
    </row>
    <row r="112" spans="2:8" x14ac:dyDescent="0.45">
      <c r="B112" t="s">
        <v>82</v>
      </c>
      <c r="C112" s="14">
        <v>0.38846153846153847</v>
      </c>
    </row>
    <row r="113" spans="2:3" x14ac:dyDescent="0.45">
      <c r="B113" t="s">
        <v>83</v>
      </c>
      <c r="C113" s="14">
        <v>1</v>
      </c>
    </row>
    <row r="114" spans="2:3" x14ac:dyDescent="0.45">
      <c r="B114" t="s">
        <v>84</v>
      </c>
      <c r="C114" s="14">
        <v>0.44285714285714284</v>
      </c>
    </row>
    <row r="115" spans="2:3" x14ac:dyDescent="0.45">
      <c r="B115" t="s">
        <v>85</v>
      </c>
      <c r="C115" s="14">
        <v>0.63050847457627124</v>
      </c>
    </row>
    <row r="116" spans="2:3" x14ac:dyDescent="0.45">
      <c r="B116" t="s">
        <v>86</v>
      </c>
      <c r="C116" s="14">
        <v>1</v>
      </c>
    </row>
    <row r="117" spans="2:3" x14ac:dyDescent="0.45">
      <c r="B117" t="s">
        <v>87</v>
      </c>
      <c r="C117" s="14">
        <v>1</v>
      </c>
    </row>
    <row r="118" spans="2:3" x14ac:dyDescent="0.45">
      <c r="B118" t="s">
        <v>88</v>
      </c>
      <c r="C118" s="14">
        <v>1</v>
      </c>
    </row>
    <row r="119" spans="2:3" x14ac:dyDescent="0.45">
      <c r="B119" t="s">
        <v>89</v>
      </c>
      <c r="C119" s="14">
        <v>1</v>
      </c>
    </row>
    <row r="120" spans="2:3" x14ac:dyDescent="0.45">
      <c r="B120" t="s">
        <v>90</v>
      </c>
      <c r="C120" s="14">
        <v>1</v>
      </c>
    </row>
    <row r="121" spans="2:3" x14ac:dyDescent="0.45">
      <c r="B121" t="s">
        <v>91</v>
      </c>
      <c r="C121" s="14" t="s">
        <v>118</v>
      </c>
    </row>
    <row r="122" spans="2:3" x14ac:dyDescent="0.45">
      <c r="B122" t="s">
        <v>92</v>
      </c>
      <c r="C122" s="14">
        <v>1</v>
      </c>
    </row>
    <row r="123" spans="2:3" x14ac:dyDescent="0.45">
      <c r="B123" t="s">
        <v>93</v>
      </c>
      <c r="C123" s="14">
        <v>1</v>
      </c>
    </row>
    <row r="124" spans="2:3" x14ac:dyDescent="0.45">
      <c r="B124" t="s">
        <v>94</v>
      </c>
      <c r="C124" s="14">
        <v>1</v>
      </c>
    </row>
    <row r="125" spans="2:3" x14ac:dyDescent="0.45">
      <c r="B125" t="s">
        <v>95</v>
      </c>
      <c r="C125" s="14">
        <v>1</v>
      </c>
    </row>
    <row r="126" spans="2:3" x14ac:dyDescent="0.45">
      <c r="B126" t="s">
        <v>96</v>
      </c>
      <c r="C126" s="14">
        <v>1</v>
      </c>
    </row>
    <row r="127" spans="2:3" x14ac:dyDescent="0.45">
      <c r="B127" t="s">
        <v>97</v>
      </c>
      <c r="C127" s="14" t="s">
        <v>118</v>
      </c>
    </row>
    <row r="128" spans="2:3" x14ac:dyDescent="0.45">
      <c r="B128" t="s">
        <v>98</v>
      </c>
      <c r="C128" s="14"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P137"/>
  <sheetViews>
    <sheetView workbookViewId="0">
      <selection activeCell="B2" sqref="B2"/>
    </sheetView>
  </sheetViews>
  <sheetFormatPr defaultRowHeight="18" x14ac:dyDescent="0.45"/>
  <sheetData>
    <row r="2" spans="2:16" x14ac:dyDescent="0.45">
      <c r="B2" s="1" t="s">
        <v>0</v>
      </c>
      <c r="C2" s="1"/>
      <c r="D2" s="2" t="s">
        <v>99</v>
      </c>
      <c r="E2" s="2"/>
      <c r="F2" s="2"/>
      <c r="G2" s="1" t="s">
        <v>1</v>
      </c>
      <c r="H2" s="1"/>
      <c r="I2" s="1"/>
      <c r="J2" s="2"/>
      <c r="K2" s="2"/>
      <c r="L2" s="2"/>
      <c r="M2" s="2"/>
      <c r="N2" s="2"/>
      <c r="O2" s="2"/>
      <c r="P2" s="2"/>
    </row>
    <row r="3" spans="2:16" x14ac:dyDescent="0.45">
      <c r="B3" s="1">
        <v>13101</v>
      </c>
      <c r="C3" s="1" t="s">
        <v>2</v>
      </c>
      <c r="D3" s="2"/>
      <c r="E3" s="2"/>
      <c r="F3" s="2"/>
      <c r="G3" s="1">
        <v>1</v>
      </c>
      <c r="H3" s="1" t="s">
        <v>102</v>
      </c>
      <c r="I3" s="1"/>
      <c r="J3" s="2"/>
      <c r="K3" s="2"/>
      <c r="L3" s="2"/>
      <c r="M3" s="2"/>
      <c r="N3" s="2"/>
      <c r="O3" s="2"/>
      <c r="P3" s="2"/>
    </row>
    <row r="4" spans="2:16" x14ac:dyDescent="0.45">
      <c r="B4" s="1">
        <v>13102</v>
      </c>
      <c r="C4" s="1" t="s">
        <v>3</v>
      </c>
      <c r="D4" s="2"/>
      <c r="E4" s="2"/>
      <c r="F4" s="2"/>
      <c r="G4" s="1">
        <v>2</v>
      </c>
      <c r="H4" s="1" t="s">
        <v>103</v>
      </c>
      <c r="I4" s="1"/>
      <c r="J4" s="2"/>
      <c r="K4" s="2"/>
      <c r="L4" s="2"/>
      <c r="M4" s="2"/>
      <c r="N4" s="2"/>
      <c r="O4" s="2"/>
      <c r="P4" s="2"/>
    </row>
    <row r="5" spans="2:16" x14ac:dyDescent="0.45">
      <c r="B5" s="1">
        <v>13103</v>
      </c>
      <c r="C5" s="1" t="s">
        <v>4</v>
      </c>
      <c r="D5" s="2"/>
      <c r="E5" s="2"/>
      <c r="F5" s="2"/>
      <c r="G5" s="1">
        <v>3</v>
      </c>
      <c r="H5" s="1" t="s">
        <v>104</v>
      </c>
      <c r="I5" s="1"/>
      <c r="J5" s="2"/>
      <c r="K5" s="2"/>
      <c r="L5" s="2"/>
      <c r="M5" s="2"/>
      <c r="N5" s="2"/>
      <c r="O5" s="2"/>
      <c r="P5" s="2"/>
    </row>
    <row r="6" spans="2:16" x14ac:dyDescent="0.45">
      <c r="B6" s="1" t="s">
        <v>5</v>
      </c>
      <c r="C6" s="1" t="s">
        <v>5</v>
      </c>
      <c r="D6" s="2"/>
      <c r="E6" s="2"/>
      <c r="F6" s="2"/>
      <c r="G6" s="1">
        <v>4</v>
      </c>
      <c r="H6" s="1" t="s">
        <v>105</v>
      </c>
      <c r="I6" s="1"/>
      <c r="J6" s="2"/>
      <c r="K6" s="2"/>
      <c r="L6" s="2"/>
      <c r="M6" s="2"/>
      <c r="N6" s="2"/>
      <c r="O6" s="2"/>
      <c r="P6" s="2"/>
    </row>
    <row r="7" spans="2:16" x14ac:dyDescent="0.45">
      <c r="B7" s="1">
        <v>13421</v>
      </c>
      <c r="C7" s="1" t="s">
        <v>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 x14ac:dyDescent="0.4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 x14ac:dyDescent="0.4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x14ac:dyDescent="0.45">
      <c r="B11" s="3" t="s">
        <v>7</v>
      </c>
      <c r="C11" s="2"/>
      <c r="D11" s="2" t="s">
        <v>112</v>
      </c>
      <c r="E11" s="2"/>
      <c r="F11" s="2"/>
      <c r="G11" s="3" t="s">
        <v>100</v>
      </c>
      <c r="H11" s="3"/>
      <c r="I11" s="3"/>
      <c r="J11" s="2"/>
      <c r="K11" s="3" t="s">
        <v>9</v>
      </c>
      <c r="L11" s="3"/>
      <c r="M11" s="3"/>
      <c r="N11" s="2" t="s">
        <v>173</v>
      </c>
      <c r="O11" s="2"/>
      <c r="P11" s="2"/>
    </row>
    <row r="12" spans="2:16" x14ac:dyDescent="0.45">
      <c r="B12" s="3" t="s">
        <v>10</v>
      </c>
      <c r="C12" s="2"/>
      <c r="D12" s="11">
        <v>19324</v>
      </c>
      <c r="E12" s="4"/>
      <c r="F12" s="2"/>
      <c r="G12" s="2"/>
      <c r="H12" t="s">
        <v>37</v>
      </c>
      <c r="I12" s="11">
        <v>606</v>
      </c>
      <c r="J12" s="5"/>
      <c r="K12" s="2"/>
      <c r="L12" t="s">
        <v>37</v>
      </c>
      <c r="M12" s="11">
        <v>90</v>
      </c>
      <c r="N12" s="2"/>
      <c r="O12" s="2"/>
      <c r="P12" s="2"/>
    </row>
    <row r="13" spans="2:16" x14ac:dyDescent="0.45">
      <c r="B13" s="3" t="s">
        <v>11</v>
      </c>
      <c r="C13" s="2" t="s">
        <v>12</v>
      </c>
      <c r="D13" s="11">
        <v>28</v>
      </c>
      <c r="E13" s="5"/>
      <c r="F13" s="2"/>
      <c r="G13" s="2"/>
      <c r="H13" t="s">
        <v>38</v>
      </c>
      <c r="I13" s="11">
        <v>1795</v>
      </c>
      <c r="J13" s="2"/>
      <c r="K13" s="2"/>
      <c r="L13" t="s">
        <v>38</v>
      </c>
      <c r="M13" s="11">
        <v>255</v>
      </c>
      <c r="N13" s="2"/>
      <c r="O13" s="2"/>
      <c r="P13" s="2"/>
    </row>
    <row r="14" spans="2:16" x14ac:dyDescent="0.45">
      <c r="B14" s="2"/>
      <c r="C14" s="2" t="s">
        <v>13</v>
      </c>
      <c r="D14" s="11">
        <v>19296</v>
      </c>
      <c r="E14" s="2"/>
      <c r="F14" s="2"/>
      <c r="G14" s="2"/>
      <c r="H14" t="s">
        <v>39</v>
      </c>
      <c r="I14" s="11">
        <v>1289</v>
      </c>
      <c r="J14" s="2"/>
      <c r="K14" s="2"/>
      <c r="L14" t="s">
        <v>39</v>
      </c>
      <c r="M14" s="11">
        <v>535</v>
      </c>
      <c r="N14" s="2"/>
      <c r="O14" s="2"/>
      <c r="P14" s="2"/>
    </row>
    <row r="15" spans="2:16" x14ac:dyDescent="0.45">
      <c r="B15" s="3" t="s">
        <v>14</v>
      </c>
      <c r="C15" s="2" t="s">
        <v>113</v>
      </c>
      <c r="D15" s="11">
        <v>5174</v>
      </c>
      <c r="E15" s="5"/>
      <c r="F15" s="2"/>
      <c r="G15" s="2"/>
      <c r="H15" t="s">
        <v>40</v>
      </c>
      <c r="I15" s="11">
        <v>1598</v>
      </c>
      <c r="J15" s="2"/>
      <c r="K15" s="2"/>
      <c r="L15" t="s">
        <v>40</v>
      </c>
      <c r="M15" s="11">
        <v>484</v>
      </c>
      <c r="N15" s="2"/>
      <c r="O15" s="2"/>
      <c r="P15" s="2"/>
    </row>
    <row r="16" spans="2:16" x14ac:dyDescent="0.45">
      <c r="B16" s="2"/>
      <c r="C16" s="2" t="s">
        <v>114</v>
      </c>
      <c r="D16" s="11">
        <v>3523</v>
      </c>
      <c r="E16" s="5"/>
      <c r="F16" s="2"/>
      <c r="G16" s="2"/>
      <c r="H16" t="s">
        <v>41</v>
      </c>
      <c r="I16" s="11">
        <v>2029</v>
      </c>
      <c r="J16" s="2"/>
      <c r="K16" s="2"/>
      <c r="L16" t="s">
        <v>41</v>
      </c>
      <c r="M16" s="11">
        <v>407</v>
      </c>
      <c r="N16" s="2"/>
      <c r="O16" s="2"/>
      <c r="P16" s="2"/>
    </row>
    <row r="17" spans="2:16" x14ac:dyDescent="0.45">
      <c r="B17" s="2"/>
      <c r="C17" s="2" t="s">
        <v>115</v>
      </c>
      <c r="D17" s="11">
        <v>3374</v>
      </c>
      <c r="E17" s="2"/>
      <c r="F17" s="2"/>
      <c r="G17" s="2"/>
      <c r="H17" t="s">
        <v>42</v>
      </c>
      <c r="I17" s="11">
        <v>30</v>
      </c>
      <c r="J17" s="2"/>
      <c r="K17" s="2"/>
      <c r="L17" t="s">
        <v>42</v>
      </c>
      <c r="M17" s="11">
        <v>296</v>
      </c>
      <c r="N17" s="2"/>
      <c r="O17" s="2"/>
      <c r="P17" s="2"/>
    </row>
    <row r="18" spans="2:16" x14ac:dyDescent="0.45">
      <c r="B18" s="2"/>
      <c r="C18" s="2" t="s">
        <v>18</v>
      </c>
      <c r="D18" s="11">
        <v>2971</v>
      </c>
      <c r="E18" s="2"/>
      <c r="F18" s="2"/>
      <c r="G18" s="2"/>
      <c r="H18" t="s">
        <v>43</v>
      </c>
      <c r="I18" s="11">
        <v>288</v>
      </c>
      <c r="J18" s="2"/>
      <c r="K18" s="2"/>
      <c r="L18" t="s">
        <v>43</v>
      </c>
      <c r="M18" s="11">
        <v>391</v>
      </c>
      <c r="N18" s="2"/>
      <c r="O18" s="2"/>
      <c r="P18" s="2"/>
    </row>
    <row r="19" spans="2:16" x14ac:dyDescent="0.45">
      <c r="B19" s="2"/>
      <c r="C19" s="2" t="s">
        <v>19</v>
      </c>
      <c r="D19" s="11">
        <v>2191</v>
      </c>
      <c r="E19" s="2"/>
      <c r="F19" s="2"/>
      <c r="G19" s="2"/>
      <c r="H19" t="s">
        <v>44</v>
      </c>
      <c r="I19" s="11">
        <v>1427</v>
      </c>
      <c r="J19" s="2"/>
      <c r="K19" s="2"/>
      <c r="L19" t="s">
        <v>44</v>
      </c>
      <c r="M19" s="11">
        <v>819</v>
      </c>
      <c r="N19" s="5"/>
      <c r="O19" s="2"/>
      <c r="P19" s="2"/>
    </row>
    <row r="20" spans="2:16" x14ac:dyDescent="0.45">
      <c r="B20" s="2"/>
      <c r="C20" s="2" t="s">
        <v>20</v>
      </c>
      <c r="D20" s="11">
        <v>1239</v>
      </c>
      <c r="E20" s="2"/>
      <c r="F20" s="2"/>
      <c r="G20" s="2"/>
      <c r="H20" t="s">
        <v>45</v>
      </c>
      <c r="I20" s="11">
        <v>805</v>
      </c>
      <c r="J20" s="2"/>
      <c r="K20" s="2"/>
      <c r="L20" t="s">
        <v>45</v>
      </c>
      <c r="M20" s="11">
        <v>660</v>
      </c>
      <c r="N20" s="2"/>
      <c r="O20" s="2"/>
      <c r="P20" s="2"/>
    </row>
    <row r="21" spans="2:16" x14ac:dyDescent="0.45">
      <c r="B21" s="2"/>
      <c r="C21" s="2" t="s">
        <v>21</v>
      </c>
      <c r="D21" s="11">
        <v>605</v>
      </c>
      <c r="E21" s="2"/>
      <c r="F21" s="2"/>
      <c r="G21" s="2"/>
      <c r="H21" t="s">
        <v>46</v>
      </c>
      <c r="I21" s="11">
        <v>984</v>
      </c>
      <c r="J21" s="2"/>
      <c r="K21" s="2"/>
      <c r="L21" t="s">
        <v>46</v>
      </c>
      <c r="M21" s="11">
        <v>514</v>
      </c>
      <c r="N21" s="2"/>
      <c r="O21" s="2"/>
      <c r="P21" s="2"/>
    </row>
    <row r="22" spans="2:16" x14ac:dyDescent="0.45">
      <c r="B22" s="2"/>
      <c r="C22" s="2" t="s">
        <v>22</v>
      </c>
      <c r="D22" s="11">
        <v>188</v>
      </c>
      <c r="E22" s="2"/>
      <c r="F22" s="2"/>
      <c r="G22" s="2"/>
      <c r="H22" t="s">
        <v>47</v>
      </c>
      <c r="I22" s="11">
        <v>478</v>
      </c>
      <c r="J22" s="2"/>
      <c r="K22" s="2"/>
      <c r="L22" t="s">
        <v>47</v>
      </c>
      <c r="M22" s="11">
        <v>965</v>
      </c>
      <c r="N22" s="2"/>
      <c r="O22" s="2"/>
      <c r="P22" s="2"/>
    </row>
    <row r="23" spans="2:16" x14ac:dyDescent="0.45">
      <c r="B23" s="2"/>
      <c r="C23" s="2" t="s">
        <v>23</v>
      </c>
      <c r="D23" s="11">
        <v>56</v>
      </c>
      <c r="E23" s="2"/>
      <c r="F23" s="2"/>
      <c r="G23" s="2"/>
      <c r="H23" t="s">
        <v>48</v>
      </c>
      <c r="I23" s="11">
        <v>240</v>
      </c>
      <c r="J23" s="2"/>
      <c r="K23" s="2"/>
      <c r="L23" t="s">
        <v>48</v>
      </c>
      <c r="M23" s="11">
        <v>1535</v>
      </c>
      <c r="N23" s="2"/>
      <c r="O23" s="2"/>
      <c r="P23" s="2"/>
    </row>
    <row r="24" spans="2:16" x14ac:dyDescent="0.45">
      <c r="B24" s="2"/>
      <c r="C24" s="2" t="s">
        <v>116</v>
      </c>
      <c r="D24" s="9" t="s">
        <v>171</v>
      </c>
      <c r="E24" s="2"/>
      <c r="F24" s="2"/>
      <c r="G24" s="2"/>
      <c r="H24" t="s">
        <v>49</v>
      </c>
      <c r="I24" s="11">
        <v>392</v>
      </c>
      <c r="J24" s="2"/>
      <c r="K24" s="2"/>
      <c r="L24" t="s">
        <v>49</v>
      </c>
      <c r="M24" s="11">
        <v>372</v>
      </c>
      <c r="N24" s="2"/>
      <c r="O24" s="2"/>
      <c r="P24" s="2"/>
    </row>
    <row r="25" spans="2:16" x14ac:dyDescent="0.45">
      <c r="B25" s="6" t="s">
        <v>101</v>
      </c>
      <c r="C25" s="6"/>
      <c r="D25" s="10"/>
      <c r="E25" s="5"/>
      <c r="F25" s="2"/>
      <c r="G25" s="2"/>
      <c r="H25" t="s">
        <v>50</v>
      </c>
      <c r="I25" s="11">
        <v>253</v>
      </c>
      <c r="J25" s="2"/>
      <c r="K25" s="2"/>
      <c r="L25" t="s">
        <v>50</v>
      </c>
      <c r="M25" s="11">
        <v>493</v>
      </c>
      <c r="N25" s="2"/>
      <c r="O25" s="2"/>
      <c r="P25" s="2"/>
    </row>
    <row r="26" spans="2:16" x14ac:dyDescent="0.45">
      <c r="B26" s="2"/>
      <c r="C26" s="2">
        <v>1</v>
      </c>
      <c r="D26" s="11">
        <v>10848</v>
      </c>
      <c r="E26" s="2"/>
      <c r="F26" s="2"/>
      <c r="G26" s="2"/>
      <c r="H26" t="s">
        <v>51</v>
      </c>
      <c r="I26" s="11">
        <v>324</v>
      </c>
      <c r="J26" s="2"/>
      <c r="K26" s="2"/>
      <c r="L26" t="s">
        <v>51</v>
      </c>
      <c r="M26" s="11">
        <v>972</v>
      </c>
      <c r="N26" s="2"/>
      <c r="O26" s="2"/>
      <c r="P26" s="2"/>
    </row>
    <row r="27" spans="2:16" x14ac:dyDescent="0.45">
      <c r="B27" s="2"/>
      <c r="C27" s="2">
        <v>2</v>
      </c>
      <c r="D27" s="11">
        <v>3887</v>
      </c>
      <c r="E27" s="2"/>
      <c r="F27" s="2"/>
      <c r="G27" s="2"/>
      <c r="H27" t="s">
        <v>52</v>
      </c>
      <c r="I27" s="11">
        <v>100</v>
      </c>
      <c r="J27" s="2"/>
      <c r="K27" s="2"/>
      <c r="L27" t="s">
        <v>52</v>
      </c>
      <c r="M27" s="11">
        <v>401</v>
      </c>
      <c r="N27" s="2"/>
      <c r="O27" s="2"/>
      <c r="P27" s="2"/>
    </row>
    <row r="28" spans="2:16" x14ac:dyDescent="0.45">
      <c r="B28" s="2"/>
      <c r="C28" s="2">
        <v>3</v>
      </c>
      <c r="D28" s="11">
        <v>3962</v>
      </c>
      <c r="E28" s="2"/>
      <c r="F28" s="2"/>
      <c r="G28" s="2"/>
      <c r="H28" t="s">
        <v>53</v>
      </c>
      <c r="I28" s="11">
        <v>140</v>
      </c>
      <c r="J28" s="2"/>
      <c r="K28" s="2"/>
      <c r="L28" t="s">
        <v>53</v>
      </c>
      <c r="M28" s="11">
        <v>461</v>
      </c>
      <c r="N28" s="2"/>
      <c r="O28" s="2"/>
      <c r="P28" s="2"/>
    </row>
    <row r="29" spans="2:16" x14ac:dyDescent="0.45">
      <c r="B29" s="2"/>
      <c r="C29" s="2">
        <v>4</v>
      </c>
      <c r="D29" s="11">
        <v>627</v>
      </c>
      <c r="E29" s="2"/>
      <c r="F29" s="2"/>
      <c r="G29" s="2"/>
      <c r="H29" t="s">
        <v>54</v>
      </c>
      <c r="I29" s="11" t="s">
        <v>171</v>
      </c>
      <c r="J29" s="2"/>
      <c r="K29" s="2"/>
      <c r="L29" t="s">
        <v>54</v>
      </c>
      <c r="M29" s="11">
        <v>277</v>
      </c>
      <c r="N29" s="2"/>
      <c r="O29" s="2"/>
      <c r="P29" s="2"/>
    </row>
    <row r="30" spans="2:16" x14ac:dyDescent="0.45">
      <c r="B30" s="2"/>
      <c r="C30" s="2"/>
      <c r="D30" s="11"/>
      <c r="E30" s="2"/>
      <c r="F30" s="2"/>
      <c r="G30" s="2"/>
      <c r="H30" t="s">
        <v>55</v>
      </c>
      <c r="I30" s="11">
        <v>690</v>
      </c>
      <c r="J30" s="2"/>
      <c r="K30" s="2"/>
      <c r="L30" t="s">
        <v>55</v>
      </c>
      <c r="M30" s="11">
        <v>660</v>
      </c>
      <c r="N30" s="2"/>
      <c r="O30" s="2"/>
      <c r="P30" s="2"/>
    </row>
    <row r="31" spans="2:16" x14ac:dyDescent="0.45">
      <c r="B31" s="2"/>
      <c r="C31" s="2"/>
      <c r="D31" s="11"/>
      <c r="E31" s="2"/>
      <c r="F31" s="2"/>
      <c r="G31" s="2"/>
      <c r="H31" t="s">
        <v>56</v>
      </c>
      <c r="I31" s="11">
        <v>489</v>
      </c>
      <c r="J31" s="2"/>
      <c r="K31" s="2"/>
      <c r="L31" t="s">
        <v>56</v>
      </c>
      <c r="M31" s="11">
        <v>1168</v>
      </c>
      <c r="N31" s="2"/>
      <c r="O31" s="2"/>
      <c r="P31" s="2"/>
    </row>
    <row r="32" spans="2:16" x14ac:dyDescent="0.45">
      <c r="B32" s="2"/>
      <c r="C32" s="2"/>
      <c r="D32" s="11"/>
      <c r="E32" s="2"/>
      <c r="F32" s="2"/>
      <c r="G32" s="2"/>
      <c r="H32" t="s">
        <v>57</v>
      </c>
      <c r="I32" s="11">
        <v>302</v>
      </c>
      <c r="J32" s="2"/>
      <c r="K32" s="2"/>
      <c r="L32" t="s">
        <v>57</v>
      </c>
      <c r="M32" s="11">
        <v>664</v>
      </c>
      <c r="N32" s="2"/>
      <c r="O32" s="2"/>
      <c r="P32" s="2"/>
    </row>
    <row r="33" spans="2:16" x14ac:dyDescent="0.45">
      <c r="B33" s="2"/>
      <c r="C33" s="2"/>
      <c r="D33" s="11"/>
      <c r="E33" s="2"/>
      <c r="F33" s="2"/>
      <c r="G33" s="2"/>
      <c r="H33" t="s">
        <v>58</v>
      </c>
      <c r="I33" s="11">
        <v>192</v>
      </c>
      <c r="J33" s="2"/>
      <c r="K33" s="2"/>
      <c r="L33" t="s">
        <v>58</v>
      </c>
      <c r="M33" s="11">
        <v>557</v>
      </c>
      <c r="N33" s="2"/>
      <c r="O33" s="2"/>
      <c r="P33" s="2"/>
    </row>
    <row r="34" spans="2:16" x14ac:dyDescent="0.45">
      <c r="B34" s="2"/>
      <c r="C34" s="2"/>
      <c r="D34" s="11"/>
      <c r="E34" s="2"/>
      <c r="F34" s="2"/>
      <c r="G34" s="2"/>
      <c r="H34" t="s">
        <v>59</v>
      </c>
      <c r="I34" s="11">
        <v>383</v>
      </c>
      <c r="J34" s="2"/>
      <c r="K34" s="2"/>
      <c r="L34" t="s">
        <v>59</v>
      </c>
      <c r="M34" s="11">
        <v>1001</v>
      </c>
      <c r="N34" s="2"/>
      <c r="O34" s="2"/>
      <c r="P34" s="2"/>
    </row>
    <row r="35" spans="2:16" x14ac:dyDescent="0.45">
      <c r="B35" s="2"/>
      <c r="C35" s="2"/>
      <c r="D35" s="11"/>
      <c r="E35" s="2"/>
      <c r="F35" s="2"/>
      <c r="G35" s="2"/>
      <c r="H35" t="s">
        <v>60</v>
      </c>
      <c r="I35" s="11">
        <v>561</v>
      </c>
      <c r="J35" s="2"/>
      <c r="K35" s="2"/>
      <c r="L35" t="s">
        <v>60</v>
      </c>
      <c r="M35" s="11">
        <v>808</v>
      </c>
      <c r="N35" s="2"/>
      <c r="O35" s="2"/>
      <c r="P35" s="2"/>
    </row>
    <row r="36" spans="2:16" x14ac:dyDescent="0.45">
      <c r="B36" s="2"/>
      <c r="C36" s="2"/>
      <c r="D36" s="11"/>
      <c r="E36" s="2"/>
      <c r="F36" s="2"/>
      <c r="G36" s="2"/>
      <c r="H36" t="s">
        <v>61</v>
      </c>
      <c r="I36" s="11">
        <v>307</v>
      </c>
      <c r="J36" s="2"/>
      <c r="K36" s="2"/>
      <c r="L36" t="s">
        <v>61</v>
      </c>
      <c r="M36" s="11">
        <v>208</v>
      </c>
      <c r="N36" s="2"/>
      <c r="O36" s="2"/>
      <c r="P36" s="2"/>
    </row>
    <row r="37" spans="2:16" x14ac:dyDescent="0.45">
      <c r="B37" s="2"/>
      <c r="C37" s="2"/>
      <c r="D37" s="9"/>
      <c r="E37" s="2"/>
      <c r="F37" s="2"/>
      <c r="G37" s="2"/>
      <c r="H37" t="s">
        <v>62</v>
      </c>
      <c r="I37" s="11">
        <v>342</v>
      </c>
      <c r="J37" s="2"/>
      <c r="K37" s="2"/>
      <c r="L37" t="s">
        <v>62</v>
      </c>
      <c r="M37" s="11">
        <v>240</v>
      </c>
      <c r="N37" s="2"/>
      <c r="O37" s="2"/>
      <c r="P37" s="2"/>
    </row>
    <row r="38" spans="2:16" x14ac:dyDescent="0.45">
      <c r="B38" s="2"/>
      <c r="C38" s="2"/>
      <c r="D38" s="9"/>
      <c r="E38" s="2"/>
      <c r="F38" s="2"/>
      <c r="G38" s="2"/>
      <c r="H38" t="s">
        <v>63</v>
      </c>
      <c r="I38" s="11">
        <v>344</v>
      </c>
      <c r="J38" s="2"/>
      <c r="K38" s="2"/>
      <c r="L38" t="s">
        <v>63</v>
      </c>
      <c r="M38" s="11">
        <v>221</v>
      </c>
      <c r="N38" s="2"/>
      <c r="O38" s="2"/>
      <c r="P38" s="2"/>
    </row>
    <row r="39" spans="2:16" x14ac:dyDescent="0.45">
      <c r="B39" s="2"/>
      <c r="C39" s="2"/>
      <c r="D39" s="9"/>
      <c r="E39" s="2"/>
      <c r="F39" s="2"/>
      <c r="G39" s="2"/>
      <c r="H39" t="s">
        <v>64</v>
      </c>
      <c r="I39" s="11">
        <v>89</v>
      </c>
      <c r="J39" s="2"/>
      <c r="K39" s="2"/>
      <c r="L39" t="s">
        <v>64</v>
      </c>
      <c r="M39" s="11">
        <v>144</v>
      </c>
      <c r="N39" s="2"/>
      <c r="O39" s="2"/>
      <c r="P39" s="2"/>
    </row>
    <row r="40" spans="2:16" x14ac:dyDescent="0.45">
      <c r="B40" s="2"/>
      <c r="C40" s="2"/>
      <c r="D40" s="9"/>
      <c r="E40" s="2"/>
      <c r="F40" s="2"/>
      <c r="G40" s="2"/>
      <c r="H40" t="s">
        <v>65</v>
      </c>
      <c r="I40" s="11">
        <v>810</v>
      </c>
      <c r="J40" s="2"/>
      <c r="K40" s="2"/>
      <c r="L40" t="s">
        <v>65</v>
      </c>
      <c r="M40" s="11">
        <v>353</v>
      </c>
      <c r="N40" s="2"/>
      <c r="O40" s="2"/>
      <c r="P40" s="2"/>
    </row>
    <row r="41" spans="2:16" x14ac:dyDescent="0.45">
      <c r="B41" s="2"/>
      <c r="C41" s="2"/>
      <c r="D41" s="9"/>
      <c r="E41" s="2"/>
      <c r="F41" s="2"/>
      <c r="G41" s="2"/>
      <c r="H41" t="s">
        <v>66</v>
      </c>
      <c r="I41" s="11">
        <v>71</v>
      </c>
      <c r="J41" s="2"/>
      <c r="K41" s="2"/>
      <c r="L41" t="s">
        <v>66</v>
      </c>
      <c r="M41" s="11">
        <v>126</v>
      </c>
      <c r="N41" s="2"/>
      <c r="O41" s="2"/>
      <c r="P41" s="2"/>
    </row>
    <row r="42" spans="2:16" x14ac:dyDescent="0.45">
      <c r="B42" s="2"/>
      <c r="C42" s="2"/>
      <c r="D42" s="9"/>
      <c r="E42" s="2"/>
      <c r="F42" s="2"/>
      <c r="G42" s="2"/>
      <c r="H42" t="s">
        <v>67</v>
      </c>
      <c r="I42" s="11" t="s">
        <v>171</v>
      </c>
      <c r="J42" s="2"/>
      <c r="K42" s="2"/>
      <c r="L42" t="s">
        <v>67</v>
      </c>
      <c r="M42" s="11">
        <v>231</v>
      </c>
      <c r="N42" s="2"/>
      <c r="O42" s="2"/>
      <c r="P42" s="2"/>
    </row>
    <row r="43" spans="2:16" x14ac:dyDescent="0.45">
      <c r="B43" s="2"/>
      <c r="C43" s="2"/>
      <c r="D43" s="9"/>
      <c r="E43" s="2"/>
      <c r="F43" s="2"/>
      <c r="G43" s="2"/>
      <c r="H43" t="s">
        <v>68</v>
      </c>
      <c r="I43" s="11">
        <v>88</v>
      </c>
      <c r="J43" s="2"/>
      <c r="K43" s="2"/>
      <c r="L43" t="s">
        <v>68</v>
      </c>
      <c r="M43" s="11">
        <v>437</v>
      </c>
      <c r="N43" s="2"/>
      <c r="O43" s="2"/>
      <c r="P43" s="2"/>
    </row>
    <row r="44" spans="2:16" x14ac:dyDescent="0.45">
      <c r="B44" s="2"/>
      <c r="C44" s="2"/>
      <c r="D44" s="9"/>
      <c r="E44" s="2"/>
      <c r="F44" s="2"/>
      <c r="G44" s="2"/>
      <c r="H44" t="s">
        <v>69</v>
      </c>
      <c r="I44" s="11" t="s">
        <v>171</v>
      </c>
      <c r="J44" s="2"/>
      <c r="K44" s="2"/>
      <c r="L44" t="s">
        <v>69</v>
      </c>
      <c r="M44" s="11">
        <v>181</v>
      </c>
      <c r="N44" s="2"/>
      <c r="O44" s="2"/>
      <c r="P44" s="2"/>
    </row>
    <row r="45" spans="2:16" x14ac:dyDescent="0.45">
      <c r="B45" s="2"/>
      <c r="C45" s="2"/>
      <c r="D45" s="9"/>
      <c r="E45" s="2"/>
      <c r="F45" s="2"/>
      <c r="G45" s="2"/>
      <c r="H45" t="s">
        <v>70</v>
      </c>
      <c r="I45" s="11">
        <v>165</v>
      </c>
      <c r="J45" s="2"/>
      <c r="K45" s="2"/>
      <c r="L45" t="s">
        <v>70</v>
      </c>
      <c r="M45" s="11">
        <v>240</v>
      </c>
      <c r="N45" s="2"/>
      <c r="O45" s="2"/>
      <c r="P45" s="2"/>
    </row>
    <row r="46" spans="2:16" x14ac:dyDescent="0.45">
      <c r="B46" s="2"/>
      <c r="C46" s="2"/>
      <c r="D46" s="9"/>
      <c r="E46" s="2"/>
      <c r="F46" s="2"/>
      <c r="G46" s="2"/>
      <c r="H46" t="s">
        <v>71</v>
      </c>
      <c r="I46" s="11">
        <v>71</v>
      </c>
      <c r="J46" s="2"/>
      <c r="K46" s="2"/>
      <c r="L46" t="s">
        <v>71</v>
      </c>
      <c r="M46" s="11">
        <v>242</v>
      </c>
      <c r="N46" s="2"/>
      <c r="O46" s="2"/>
      <c r="P46" s="2"/>
    </row>
    <row r="47" spans="2:16" x14ac:dyDescent="0.45">
      <c r="B47" s="2"/>
      <c r="C47" s="2"/>
      <c r="D47" s="9"/>
      <c r="E47" s="2"/>
      <c r="F47" s="2"/>
      <c r="G47" s="2"/>
      <c r="H47" t="s">
        <v>72</v>
      </c>
      <c r="I47" s="11">
        <v>36</v>
      </c>
      <c r="J47" s="2"/>
      <c r="K47" s="2"/>
      <c r="L47" t="s">
        <v>72</v>
      </c>
      <c r="M47" s="11">
        <v>183</v>
      </c>
      <c r="N47" s="2"/>
      <c r="O47" s="2"/>
      <c r="P47" s="2"/>
    </row>
    <row r="48" spans="2:16" x14ac:dyDescent="0.45">
      <c r="B48" s="2"/>
      <c r="C48" s="2"/>
      <c r="D48" s="9"/>
      <c r="E48" s="2"/>
      <c r="F48" s="2"/>
      <c r="G48" s="2"/>
      <c r="H48" t="s">
        <v>73</v>
      </c>
      <c r="I48" s="11">
        <v>0</v>
      </c>
      <c r="J48" s="2"/>
      <c r="K48" s="2"/>
      <c r="L48" t="s">
        <v>73</v>
      </c>
      <c r="M48" s="11">
        <v>174</v>
      </c>
      <c r="N48" s="2"/>
      <c r="O48" s="2"/>
      <c r="P48" s="2"/>
    </row>
    <row r="49" spans="2:16" x14ac:dyDescent="0.45">
      <c r="B49" s="2"/>
      <c r="C49" s="2"/>
      <c r="D49" s="9"/>
      <c r="E49" s="2"/>
      <c r="F49" s="2"/>
      <c r="G49" s="2"/>
      <c r="H49" t="s">
        <v>74</v>
      </c>
      <c r="I49" s="11" t="s">
        <v>171</v>
      </c>
      <c r="J49" s="2"/>
      <c r="K49" s="2"/>
      <c r="L49" t="s">
        <v>74</v>
      </c>
      <c r="M49" s="11">
        <v>111</v>
      </c>
      <c r="N49" s="2"/>
      <c r="O49" s="2"/>
      <c r="P49" s="2"/>
    </row>
    <row r="50" spans="2:16" x14ac:dyDescent="0.45">
      <c r="B50" s="2"/>
      <c r="C50" s="2"/>
      <c r="D50" s="9"/>
      <c r="E50" s="2"/>
      <c r="F50" s="2"/>
      <c r="G50" s="2"/>
      <c r="H50" t="s">
        <v>75</v>
      </c>
      <c r="I50" s="11">
        <v>152</v>
      </c>
      <c r="J50" s="2"/>
      <c r="K50" s="2"/>
      <c r="L50" t="s">
        <v>75</v>
      </c>
      <c r="M50" s="11">
        <v>69</v>
      </c>
      <c r="N50" s="2"/>
      <c r="O50" s="2"/>
      <c r="P50" s="2"/>
    </row>
    <row r="51" spans="2:16" x14ac:dyDescent="0.45">
      <c r="B51" s="2"/>
      <c r="C51" s="2"/>
      <c r="D51" s="9"/>
      <c r="E51" s="2"/>
      <c r="F51" s="2"/>
      <c r="G51" s="2"/>
      <c r="H51" t="s">
        <v>76</v>
      </c>
      <c r="I51" s="11">
        <v>98</v>
      </c>
      <c r="J51" s="2"/>
      <c r="K51" s="2"/>
      <c r="L51" t="s">
        <v>76</v>
      </c>
      <c r="M51" s="11">
        <v>84</v>
      </c>
      <c r="N51" s="2"/>
      <c r="O51" s="2"/>
      <c r="P51" s="2"/>
    </row>
    <row r="52" spans="2:16" x14ac:dyDescent="0.45">
      <c r="B52" s="2"/>
      <c r="C52" s="2"/>
      <c r="D52" s="9"/>
      <c r="E52" s="2"/>
      <c r="F52" s="2"/>
      <c r="G52" s="2"/>
      <c r="H52" t="s">
        <v>77</v>
      </c>
      <c r="I52" s="11">
        <v>20</v>
      </c>
      <c r="J52" s="2"/>
      <c r="K52" s="2"/>
      <c r="L52" t="s">
        <v>77</v>
      </c>
      <c r="M52" s="11">
        <v>95</v>
      </c>
      <c r="N52" s="2"/>
      <c r="O52" s="2"/>
      <c r="P52" s="2"/>
    </row>
    <row r="53" spans="2:16" x14ac:dyDescent="0.45">
      <c r="B53" s="2"/>
      <c r="C53" s="2"/>
      <c r="D53" s="9"/>
      <c r="E53" s="2"/>
      <c r="F53" s="2"/>
      <c r="G53" s="2"/>
      <c r="H53" t="s">
        <v>78</v>
      </c>
      <c r="I53" s="11">
        <v>171</v>
      </c>
      <c r="J53" s="2"/>
      <c r="K53" s="2"/>
      <c r="L53" t="s">
        <v>78</v>
      </c>
      <c r="M53" s="11">
        <v>74</v>
      </c>
      <c r="N53" s="2"/>
      <c r="O53" s="2"/>
      <c r="P53" s="2"/>
    </row>
    <row r="54" spans="2:16" x14ac:dyDescent="0.45">
      <c r="B54" s="2"/>
      <c r="C54" s="2"/>
      <c r="D54" s="9"/>
      <c r="E54" s="2"/>
      <c r="F54" s="2"/>
      <c r="G54" s="2"/>
      <c r="H54" t="s">
        <v>79</v>
      </c>
      <c r="I54" s="11" t="s">
        <v>171</v>
      </c>
      <c r="J54" s="2"/>
      <c r="K54" s="2"/>
      <c r="L54" t="s">
        <v>79</v>
      </c>
      <c r="M54" s="11">
        <v>159</v>
      </c>
      <c r="N54" s="2"/>
      <c r="O54" s="2"/>
      <c r="P54" s="2"/>
    </row>
    <row r="55" spans="2:16" x14ac:dyDescent="0.45">
      <c r="B55" s="2"/>
      <c r="C55" s="2"/>
      <c r="D55" s="9"/>
      <c r="E55" s="2"/>
      <c r="F55" s="2"/>
      <c r="G55" s="2"/>
      <c r="H55" t="s">
        <v>80</v>
      </c>
      <c r="I55" s="11">
        <v>13</v>
      </c>
      <c r="J55" s="2"/>
      <c r="K55" s="2"/>
      <c r="L55" t="s">
        <v>80</v>
      </c>
      <c r="M55" s="11">
        <v>65</v>
      </c>
      <c r="N55" s="2"/>
      <c r="O55" s="2"/>
      <c r="P55" s="2"/>
    </row>
    <row r="56" spans="2:16" x14ac:dyDescent="0.45">
      <c r="B56" s="2"/>
      <c r="C56" s="2"/>
      <c r="D56" s="9"/>
      <c r="E56" s="2"/>
      <c r="F56" s="2"/>
      <c r="G56" s="2"/>
      <c r="H56" t="s">
        <v>81</v>
      </c>
      <c r="I56" s="11">
        <v>284</v>
      </c>
      <c r="J56" s="2"/>
      <c r="K56" s="2"/>
      <c r="L56" t="s">
        <v>81</v>
      </c>
      <c r="M56" s="11">
        <v>258</v>
      </c>
      <c r="N56" s="2"/>
      <c r="O56" s="2"/>
      <c r="P56" s="2"/>
    </row>
    <row r="57" spans="2:16" x14ac:dyDescent="0.45">
      <c r="B57" s="2"/>
      <c r="C57" s="2"/>
      <c r="D57" s="9"/>
      <c r="E57" s="2"/>
      <c r="F57" s="2"/>
      <c r="G57" s="2"/>
      <c r="H57" t="s">
        <v>82</v>
      </c>
      <c r="I57" s="11">
        <v>80</v>
      </c>
      <c r="J57" s="2"/>
      <c r="K57" s="2"/>
      <c r="L57" t="s">
        <v>82</v>
      </c>
      <c r="M57" s="11">
        <v>85</v>
      </c>
      <c r="N57" s="2"/>
      <c r="O57" s="2"/>
      <c r="P57" s="2"/>
    </row>
    <row r="58" spans="2:16" x14ac:dyDescent="0.45">
      <c r="B58" s="2"/>
      <c r="C58" s="2"/>
      <c r="D58" s="9"/>
      <c r="E58" s="2"/>
      <c r="F58" s="2"/>
      <c r="G58" s="2"/>
      <c r="H58" t="s">
        <v>83</v>
      </c>
      <c r="I58" s="11">
        <v>0</v>
      </c>
      <c r="J58" s="2"/>
      <c r="K58" s="2"/>
      <c r="L58" t="s">
        <v>83</v>
      </c>
      <c r="M58" s="11">
        <v>71</v>
      </c>
      <c r="N58" s="2"/>
      <c r="O58" s="2"/>
      <c r="P58" s="2"/>
    </row>
    <row r="59" spans="2:16" x14ac:dyDescent="0.45">
      <c r="B59" s="2"/>
      <c r="C59" s="2"/>
      <c r="D59" s="9"/>
      <c r="E59" s="2"/>
      <c r="F59" s="2"/>
      <c r="G59" s="2"/>
      <c r="H59" t="s">
        <v>84</v>
      </c>
      <c r="I59" s="11">
        <v>65</v>
      </c>
      <c r="J59" s="2"/>
      <c r="K59" s="2"/>
      <c r="L59" t="s">
        <v>84</v>
      </c>
      <c r="M59" s="11">
        <v>84</v>
      </c>
      <c r="N59" s="2"/>
      <c r="O59" s="2"/>
      <c r="P59" s="2"/>
    </row>
    <row r="60" spans="2:16" x14ac:dyDescent="0.45">
      <c r="B60" s="2"/>
      <c r="C60" s="2"/>
      <c r="D60" s="9"/>
      <c r="E60" s="2"/>
      <c r="F60" s="2"/>
      <c r="G60" s="2"/>
      <c r="H60" t="s">
        <v>85</v>
      </c>
      <c r="I60" s="11">
        <v>88</v>
      </c>
      <c r="J60" s="2"/>
      <c r="K60" s="2"/>
      <c r="L60" t="s">
        <v>85</v>
      </c>
      <c r="M60" s="11">
        <v>288</v>
      </c>
      <c r="N60" s="2"/>
      <c r="O60" s="2"/>
      <c r="P60" s="2"/>
    </row>
    <row r="61" spans="2:16" x14ac:dyDescent="0.45">
      <c r="B61" s="2"/>
      <c r="C61" s="2"/>
      <c r="D61" s="9"/>
      <c r="E61" s="2"/>
      <c r="F61" s="2"/>
      <c r="G61" s="2"/>
      <c r="H61" t="s">
        <v>86</v>
      </c>
      <c r="I61" s="11">
        <v>0</v>
      </c>
      <c r="J61" s="2"/>
      <c r="K61" s="2"/>
      <c r="L61" t="s">
        <v>86</v>
      </c>
      <c r="M61" s="11">
        <v>45</v>
      </c>
      <c r="N61" s="2"/>
      <c r="O61" s="2"/>
      <c r="P61" s="2"/>
    </row>
    <row r="62" spans="2:16" x14ac:dyDescent="0.45">
      <c r="B62" s="2"/>
      <c r="C62" s="2"/>
      <c r="D62" s="9"/>
      <c r="E62" s="2"/>
      <c r="F62" s="2"/>
      <c r="G62" s="2"/>
      <c r="H62" t="s">
        <v>87</v>
      </c>
      <c r="I62" s="11">
        <v>0</v>
      </c>
      <c r="J62" s="2"/>
      <c r="K62" s="2"/>
      <c r="L62" t="s">
        <v>87</v>
      </c>
      <c r="M62" s="11">
        <v>27</v>
      </c>
      <c r="N62" s="2"/>
      <c r="O62" s="2"/>
      <c r="P62" s="2"/>
    </row>
    <row r="63" spans="2:16" x14ac:dyDescent="0.45">
      <c r="B63" s="2"/>
      <c r="C63" s="2"/>
      <c r="D63" s="9"/>
      <c r="E63" s="2"/>
      <c r="F63" s="2"/>
      <c r="G63" s="2"/>
      <c r="H63" t="s">
        <v>88</v>
      </c>
      <c r="I63" s="11">
        <v>0</v>
      </c>
      <c r="J63" s="2"/>
      <c r="K63" s="2"/>
      <c r="L63" t="s">
        <v>88</v>
      </c>
      <c r="M63" s="11" t="s">
        <v>171</v>
      </c>
      <c r="N63" s="2"/>
      <c r="O63" s="2"/>
      <c r="P63" s="2"/>
    </row>
    <row r="64" spans="2:16" x14ac:dyDescent="0.45">
      <c r="B64" s="2"/>
      <c r="C64" s="2"/>
      <c r="D64" s="9"/>
      <c r="E64" s="2"/>
      <c r="F64" s="2"/>
      <c r="G64" s="2"/>
      <c r="H64" t="s">
        <v>89</v>
      </c>
      <c r="I64" s="11">
        <v>0</v>
      </c>
      <c r="J64" s="2"/>
      <c r="K64" s="2"/>
      <c r="L64" t="s">
        <v>89</v>
      </c>
      <c r="M64" s="11" t="s">
        <v>171</v>
      </c>
      <c r="N64" s="2"/>
      <c r="O64" s="2"/>
      <c r="P64" s="2"/>
    </row>
    <row r="65" spans="2:16" x14ac:dyDescent="0.45">
      <c r="B65" s="2"/>
      <c r="C65" s="2"/>
      <c r="D65" s="9"/>
      <c r="E65" s="2"/>
      <c r="F65" s="2"/>
      <c r="G65" s="2"/>
      <c r="H65" t="s">
        <v>90</v>
      </c>
      <c r="I65" s="11">
        <v>0</v>
      </c>
      <c r="J65" s="2"/>
      <c r="K65" s="2"/>
      <c r="L65" t="s">
        <v>90</v>
      </c>
      <c r="M65" s="11" t="s">
        <v>171</v>
      </c>
      <c r="N65" s="2"/>
      <c r="O65" s="2"/>
      <c r="P65" s="2"/>
    </row>
    <row r="66" spans="2:16" x14ac:dyDescent="0.45">
      <c r="B66" s="2"/>
      <c r="C66" s="2"/>
      <c r="D66" s="9"/>
      <c r="E66" s="2"/>
      <c r="F66" s="2"/>
      <c r="G66" s="2"/>
      <c r="H66" t="s">
        <v>91</v>
      </c>
      <c r="I66" s="11">
        <v>0</v>
      </c>
      <c r="J66" s="2"/>
      <c r="K66" s="2"/>
      <c r="L66" t="s">
        <v>91</v>
      </c>
      <c r="M66" s="11">
        <v>0</v>
      </c>
      <c r="N66" s="2"/>
      <c r="O66" s="2"/>
      <c r="P66" s="2"/>
    </row>
    <row r="67" spans="2:16" x14ac:dyDescent="0.45">
      <c r="B67" s="2"/>
      <c r="C67" s="2"/>
      <c r="D67" s="9"/>
      <c r="E67" s="2"/>
      <c r="F67" s="2"/>
      <c r="G67" s="2"/>
      <c r="H67" t="s">
        <v>92</v>
      </c>
      <c r="I67" s="11">
        <v>0</v>
      </c>
      <c r="J67" s="2"/>
      <c r="K67" s="2"/>
      <c r="L67" t="s">
        <v>92</v>
      </c>
      <c r="M67" s="11" t="s">
        <v>171</v>
      </c>
      <c r="N67" s="2"/>
      <c r="O67" s="2"/>
      <c r="P67" s="2"/>
    </row>
    <row r="68" spans="2:16" x14ac:dyDescent="0.45">
      <c r="B68" s="2"/>
      <c r="C68" s="2"/>
      <c r="D68" s="9"/>
      <c r="E68" s="2"/>
      <c r="F68" s="2"/>
      <c r="G68" s="2"/>
      <c r="H68" t="s">
        <v>93</v>
      </c>
      <c r="I68" s="11">
        <v>0</v>
      </c>
      <c r="J68" s="2"/>
      <c r="K68" s="2"/>
      <c r="L68" t="s">
        <v>93</v>
      </c>
      <c r="M68" s="11" t="s">
        <v>171</v>
      </c>
      <c r="N68" s="2"/>
      <c r="O68" s="2"/>
      <c r="P68" s="2"/>
    </row>
    <row r="69" spans="2:16" x14ac:dyDescent="0.45">
      <c r="B69" s="2"/>
      <c r="C69" s="2"/>
      <c r="D69" s="9"/>
      <c r="E69" s="2"/>
      <c r="F69" s="2"/>
      <c r="G69" s="2"/>
      <c r="H69" t="s">
        <v>94</v>
      </c>
      <c r="I69" s="11">
        <v>0</v>
      </c>
      <c r="J69" s="2"/>
      <c r="K69" s="2"/>
      <c r="L69" t="s">
        <v>94</v>
      </c>
      <c r="M69" s="11" t="s">
        <v>171</v>
      </c>
      <c r="N69" s="2"/>
      <c r="O69" s="2"/>
      <c r="P69" s="2"/>
    </row>
    <row r="70" spans="2:16" x14ac:dyDescent="0.45">
      <c r="B70" s="2"/>
      <c r="C70" s="2"/>
      <c r="D70" s="9"/>
      <c r="E70" s="2"/>
      <c r="F70" s="2"/>
      <c r="G70" s="2"/>
      <c r="H70" t="s">
        <v>95</v>
      </c>
      <c r="I70" s="11">
        <v>0</v>
      </c>
      <c r="J70" s="2" t="s">
        <v>119</v>
      </c>
      <c r="K70" s="11">
        <v>18697</v>
      </c>
      <c r="L70" t="s">
        <v>95</v>
      </c>
      <c r="M70" s="11" t="s">
        <v>171</v>
      </c>
      <c r="N70" s="2" t="s">
        <v>119</v>
      </c>
      <c r="O70" s="11">
        <v>19321</v>
      </c>
      <c r="P70" s="2"/>
    </row>
    <row r="71" spans="2:16" x14ac:dyDescent="0.45">
      <c r="B71" s="2"/>
      <c r="C71" s="2"/>
      <c r="D71" s="9"/>
      <c r="E71" s="2"/>
      <c r="F71" s="2"/>
      <c r="G71" s="2"/>
      <c r="H71" t="s">
        <v>96</v>
      </c>
      <c r="I71" s="11">
        <v>0</v>
      </c>
      <c r="J71" s="2" t="s">
        <v>120</v>
      </c>
      <c r="K71" s="11">
        <v>14835</v>
      </c>
      <c r="L71" t="s">
        <v>96</v>
      </c>
      <c r="M71" s="11" t="s">
        <v>171</v>
      </c>
      <c r="N71" s="2" t="s">
        <v>120</v>
      </c>
      <c r="O71" s="11">
        <v>13977</v>
      </c>
      <c r="P71" s="2"/>
    </row>
    <row r="72" spans="2:16" x14ac:dyDescent="0.45">
      <c r="B72" s="2"/>
      <c r="C72" s="2"/>
      <c r="D72" s="9"/>
      <c r="E72" s="2"/>
      <c r="F72" s="2"/>
      <c r="G72" s="2"/>
      <c r="H72" t="s">
        <v>97</v>
      </c>
      <c r="I72" s="11">
        <v>0</v>
      </c>
      <c r="J72" s="2" t="s">
        <v>121</v>
      </c>
      <c r="K72" s="11">
        <v>3862</v>
      </c>
      <c r="L72" t="s">
        <v>97</v>
      </c>
      <c r="M72" s="11" t="s">
        <v>171</v>
      </c>
      <c r="N72" s="2" t="s">
        <v>121</v>
      </c>
      <c r="O72" s="11">
        <v>5313</v>
      </c>
      <c r="P72" s="2"/>
    </row>
    <row r="73" spans="2:16" x14ac:dyDescent="0.45">
      <c r="B73" s="2"/>
      <c r="C73" s="2"/>
      <c r="D73" s="9"/>
      <c r="E73" s="2"/>
      <c r="F73" s="2"/>
      <c r="G73" s="2"/>
      <c r="H73" t="s">
        <v>98</v>
      </c>
      <c r="I73" s="11">
        <v>0</v>
      </c>
      <c r="J73" s="2" t="s">
        <v>122</v>
      </c>
      <c r="K73" s="11">
        <v>0</v>
      </c>
      <c r="L73" t="s">
        <v>98</v>
      </c>
      <c r="M73" s="11" t="s">
        <v>171</v>
      </c>
      <c r="N73" s="2" t="s">
        <v>122</v>
      </c>
      <c r="O73" s="11">
        <v>31</v>
      </c>
      <c r="P73" s="2"/>
    </row>
    <row r="74" spans="2:16" x14ac:dyDescent="0.45">
      <c r="B74" s="2" t="s">
        <v>27</v>
      </c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45">
      <c r="B75" s="6" t="s">
        <v>24</v>
      </c>
      <c r="C75" s="6"/>
      <c r="D75" s="10"/>
      <c r="E75" s="7"/>
      <c r="F75" s="2"/>
      <c r="G75" s="6" t="s">
        <v>25</v>
      </c>
      <c r="H75" s="6"/>
      <c r="I75" s="6"/>
      <c r="J75" s="2"/>
      <c r="K75" s="2"/>
      <c r="L75" s="2"/>
      <c r="M75" s="2"/>
      <c r="N75" s="2"/>
      <c r="O75" s="2"/>
      <c r="P75" s="2"/>
    </row>
    <row r="76" spans="2:16" x14ac:dyDescent="0.45">
      <c r="B76" s="2"/>
      <c r="C76" s="2" t="s">
        <v>37</v>
      </c>
      <c r="D76" s="11">
        <v>23</v>
      </c>
      <c r="E76" s="2"/>
      <c r="F76" s="2"/>
      <c r="G76" s="2" t="s">
        <v>37</v>
      </c>
      <c r="H76" s="11">
        <v>67</v>
      </c>
      <c r="J76" s="2"/>
      <c r="K76" s="2"/>
      <c r="L76" s="2"/>
      <c r="M76" s="2"/>
      <c r="N76" s="2"/>
      <c r="O76" s="2"/>
      <c r="P76" s="2"/>
    </row>
    <row r="77" spans="2:16" x14ac:dyDescent="0.45">
      <c r="B77" s="2"/>
      <c r="C77" s="2" t="s">
        <v>38</v>
      </c>
      <c r="D77" s="11">
        <v>154</v>
      </c>
      <c r="E77" s="2"/>
      <c r="F77" s="2"/>
      <c r="G77" s="2" t="s">
        <v>38</v>
      </c>
      <c r="H77" s="11">
        <v>101</v>
      </c>
      <c r="I77" s="2"/>
      <c r="J77" s="2"/>
      <c r="K77" s="2"/>
      <c r="L77" s="2"/>
      <c r="M77" s="2"/>
      <c r="N77" s="2"/>
      <c r="O77" s="2"/>
      <c r="P77" s="2"/>
    </row>
    <row r="78" spans="2:16" x14ac:dyDescent="0.45">
      <c r="B78" s="2"/>
      <c r="C78" s="2" t="s">
        <v>39</v>
      </c>
      <c r="D78" s="11">
        <v>307</v>
      </c>
      <c r="E78" s="2"/>
      <c r="F78" s="2"/>
      <c r="G78" s="2" t="s">
        <v>39</v>
      </c>
      <c r="H78" s="11">
        <v>228</v>
      </c>
      <c r="I78" s="2"/>
      <c r="J78" s="2"/>
      <c r="K78" s="2"/>
      <c r="L78" s="2"/>
      <c r="M78" s="2"/>
      <c r="N78" s="2"/>
      <c r="O78" s="2"/>
      <c r="P78" s="2"/>
    </row>
    <row r="79" spans="2:16" x14ac:dyDescent="0.45">
      <c r="B79" s="2"/>
      <c r="C79" s="2" t="s">
        <v>40</v>
      </c>
      <c r="D79" s="11">
        <v>306</v>
      </c>
      <c r="E79" s="2"/>
      <c r="F79" s="2"/>
      <c r="G79" s="2" t="s">
        <v>40</v>
      </c>
      <c r="H79" s="11">
        <v>178</v>
      </c>
      <c r="I79" s="2"/>
      <c r="J79" s="2"/>
      <c r="K79" s="2"/>
      <c r="L79" s="2"/>
      <c r="M79" s="2"/>
      <c r="N79" s="2"/>
      <c r="O79" s="2"/>
      <c r="P79" s="2"/>
    </row>
    <row r="80" spans="2:16" x14ac:dyDescent="0.45">
      <c r="B80" s="2"/>
      <c r="C80" s="2" t="s">
        <v>41</v>
      </c>
      <c r="D80" s="11">
        <v>268</v>
      </c>
      <c r="E80" s="2"/>
      <c r="F80" s="2"/>
      <c r="G80" s="2" t="s">
        <v>41</v>
      </c>
      <c r="H80" s="11">
        <v>139</v>
      </c>
      <c r="I80" s="2"/>
      <c r="J80" s="2"/>
      <c r="K80" s="2"/>
      <c r="L80" s="2"/>
      <c r="M80" s="2"/>
      <c r="N80" s="2"/>
      <c r="O80" s="2"/>
      <c r="P80" s="2"/>
    </row>
    <row r="81" spans="2:16" x14ac:dyDescent="0.45">
      <c r="B81" s="2"/>
      <c r="C81" s="2" t="s">
        <v>42</v>
      </c>
      <c r="D81" s="11">
        <v>25</v>
      </c>
      <c r="E81" s="2"/>
      <c r="F81" s="2"/>
      <c r="G81" s="2" t="s">
        <v>42</v>
      </c>
      <c r="H81" s="11">
        <v>271</v>
      </c>
      <c r="I81" s="2"/>
      <c r="J81" s="2"/>
      <c r="K81" s="2"/>
      <c r="L81" s="2"/>
      <c r="M81" s="2"/>
      <c r="N81" s="2"/>
      <c r="O81" s="2"/>
      <c r="P81" s="2"/>
    </row>
    <row r="82" spans="2:16" x14ac:dyDescent="0.45">
      <c r="B82" s="2"/>
      <c r="C82" s="2" t="s">
        <v>43</v>
      </c>
      <c r="D82" s="11">
        <v>144</v>
      </c>
      <c r="E82" s="2"/>
      <c r="F82" s="2"/>
      <c r="G82" s="2" t="s">
        <v>43</v>
      </c>
      <c r="H82" s="11">
        <v>247</v>
      </c>
      <c r="I82" s="2"/>
      <c r="J82" s="2"/>
      <c r="K82" s="2"/>
      <c r="L82" s="2"/>
      <c r="M82" s="2"/>
      <c r="N82" s="2" t="s">
        <v>124</v>
      </c>
      <c r="O82" s="2"/>
      <c r="P82" s="2"/>
    </row>
    <row r="83" spans="2:16" x14ac:dyDescent="0.45">
      <c r="B83" s="2"/>
      <c r="C83" s="2" t="s">
        <v>44</v>
      </c>
      <c r="D83" s="11">
        <v>319</v>
      </c>
      <c r="E83" s="2"/>
      <c r="F83" s="2"/>
      <c r="G83" s="2" t="s">
        <v>44</v>
      </c>
      <c r="H83" s="11">
        <v>500</v>
      </c>
      <c r="I83" s="2"/>
      <c r="J83" s="2"/>
      <c r="K83" s="2"/>
      <c r="L83" s="2"/>
      <c r="M83" s="2"/>
      <c r="N83" s="2"/>
      <c r="O83" s="2"/>
      <c r="P83" s="2"/>
    </row>
    <row r="84" spans="2:16" x14ac:dyDescent="0.45">
      <c r="C84" t="s">
        <v>45</v>
      </c>
      <c r="D84" s="12">
        <v>349</v>
      </c>
      <c r="G84" t="s">
        <v>45</v>
      </c>
      <c r="H84" s="12">
        <v>311</v>
      </c>
      <c r="N84" s="2"/>
      <c r="O84" s="2"/>
      <c r="P84" s="2"/>
    </row>
    <row r="85" spans="2:16" x14ac:dyDescent="0.45">
      <c r="C85" t="s">
        <v>46</v>
      </c>
      <c r="D85" s="12">
        <v>266</v>
      </c>
      <c r="G85" t="s">
        <v>46</v>
      </c>
      <c r="H85" s="12">
        <v>248</v>
      </c>
      <c r="N85" s="2"/>
      <c r="O85" s="2"/>
      <c r="P85" s="2"/>
    </row>
    <row r="86" spans="2:16" x14ac:dyDescent="0.45">
      <c r="C86" t="s">
        <v>47</v>
      </c>
      <c r="D86" s="12">
        <v>435</v>
      </c>
      <c r="G86" t="s">
        <v>47</v>
      </c>
      <c r="H86" s="12">
        <v>530</v>
      </c>
      <c r="N86" s="2"/>
      <c r="O86" s="2"/>
      <c r="P86" s="2"/>
    </row>
    <row r="87" spans="2:16" x14ac:dyDescent="0.45">
      <c r="C87" t="s">
        <v>48</v>
      </c>
      <c r="D87" s="12">
        <v>213</v>
      </c>
      <c r="G87" t="s">
        <v>48</v>
      </c>
      <c r="H87" s="12">
        <v>1322</v>
      </c>
      <c r="N87" s="2"/>
      <c r="O87" s="2"/>
      <c r="P87" s="2"/>
    </row>
    <row r="88" spans="2:16" x14ac:dyDescent="0.45">
      <c r="C88" t="s">
        <v>49</v>
      </c>
      <c r="D88" s="12">
        <v>119</v>
      </c>
      <c r="G88" t="s">
        <v>49</v>
      </c>
      <c r="H88" s="12">
        <v>253</v>
      </c>
      <c r="N88" s="2"/>
      <c r="O88" s="2"/>
      <c r="P88" s="2"/>
    </row>
    <row r="89" spans="2:16" x14ac:dyDescent="0.45">
      <c r="C89" t="s">
        <v>50</v>
      </c>
      <c r="D89" s="12">
        <v>175</v>
      </c>
      <c r="G89" t="s">
        <v>50</v>
      </c>
      <c r="H89" s="12">
        <v>318</v>
      </c>
      <c r="N89" s="2"/>
      <c r="O89" s="2"/>
      <c r="P89" s="2"/>
    </row>
    <row r="90" spans="2:16" x14ac:dyDescent="0.45">
      <c r="C90" t="s">
        <v>51</v>
      </c>
      <c r="D90" s="12">
        <v>255</v>
      </c>
      <c r="G90" t="s">
        <v>51</v>
      </c>
      <c r="H90" s="12">
        <v>717</v>
      </c>
      <c r="N90" s="2"/>
      <c r="O90" s="2"/>
      <c r="P90" s="2"/>
    </row>
    <row r="91" spans="2:16" x14ac:dyDescent="0.45">
      <c r="C91" t="s">
        <v>52</v>
      </c>
      <c r="D91" s="12">
        <v>75</v>
      </c>
      <c r="G91" t="s">
        <v>52</v>
      </c>
      <c r="H91" s="12">
        <v>326</v>
      </c>
    </row>
    <row r="92" spans="2:16" x14ac:dyDescent="0.45">
      <c r="C92" t="s">
        <v>53</v>
      </c>
      <c r="D92" s="12">
        <v>125</v>
      </c>
      <c r="G92" t="s">
        <v>53</v>
      </c>
      <c r="H92" s="12">
        <v>336</v>
      </c>
    </row>
    <row r="93" spans="2:16" x14ac:dyDescent="0.45">
      <c r="C93" t="s">
        <v>54</v>
      </c>
      <c r="D93" s="12" t="s">
        <v>171</v>
      </c>
      <c r="G93" t="s">
        <v>54</v>
      </c>
      <c r="H93" s="12">
        <v>276</v>
      </c>
    </row>
    <row r="94" spans="2:16" x14ac:dyDescent="0.45">
      <c r="C94" t="s">
        <v>55</v>
      </c>
      <c r="D94" s="12">
        <v>369</v>
      </c>
      <c r="G94" t="s">
        <v>55</v>
      </c>
      <c r="H94" s="12">
        <v>291</v>
      </c>
    </row>
    <row r="95" spans="2:16" x14ac:dyDescent="0.45">
      <c r="C95" t="s">
        <v>56</v>
      </c>
      <c r="D95" s="12">
        <v>416</v>
      </c>
      <c r="G95" t="s">
        <v>56</v>
      </c>
      <c r="H95" s="12">
        <v>752</v>
      </c>
    </row>
    <row r="96" spans="2:16" x14ac:dyDescent="0.45">
      <c r="C96" t="s">
        <v>57</v>
      </c>
      <c r="D96" s="12">
        <v>173</v>
      </c>
      <c r="G96" t="s">
        <v>57</v>
      </c>
      <c r="H96" s="12">
        <v>491</v>
      </c>
    </row>
    <row r="97" spans="3:8" x14ac:dyDescent="0.45">
      <c r="C97" t="s">
        <v>58</v>
      </c>
      <c r="D97" s="12">
        <v>162</v>
      </c>
      <c r="G97" t="s">
        <v>58</v>
      </c>
      <c r="H97" s="12">
        <v>395</v>
      </c>
    </row>
    <row r="98" spans="3:8" x14ac:dyDescent="0.45">
      <c r="C98" t="s">
        <v>59</v>
      </c>
      <c r="D98" s="12">
        <v>331</v>
      </c>
      <c r="G98" t="s">
        <v>59</v>
      </c>
      <c r="H98" s="12">
        <v>670</v>
      </c>
    </row>
    <row r="99" spans="3:8" x14ac:dyDescent="0.45">
      <c r="C99" t="s">
        <v>60</v>
      </c>
      <c r="D99" s="12">
        <v>489</v>
      </c>
      <c r="G99" t="s">
        <v>60</v>
      </c>
      <c r="H99" s="12">
        <v>319</v>
      </c>
    </row>
    <row r="100" spans="3:8" x14ac:dyDescent="0.45">
      <c r="C100" t="s">
        <v>61</v>
      </c>
      <c r="D100" s="12">
        <v>96</v>
      </c>
      <c r="G100" t="s">
        <v>61</v>
      </c>
      <c r="H100" s="12">
        <v>112</v>
      </c>
    </row>
    <row r="101" spans="3:8" x14ac:dyDescent="0.45">
      <c r="C101" t="s">
        <v>62</v>
      </c>
      <c r="D101" s="12">
        <v>102</v>
      </c>
      <c r="G101" t="s">
        <v>62</v>
      </c>
      <c r="H101" s="12">
        <v>138</v>
      </c>
    </row>
    <row r="102" spans="3:8" x14ac:dyDescent="0.45">
      <c r="C102" t="s">
        <v>63</v>
      </c>
      <c r="D102" s="12">
        <v>94</v>
      </c>
      <c r="G102" t="s">
        <v>63</v>
      </c>
      <c r="H102" s="12">
        <v>127</v>
      </c>
    </row>
    <row r="103" spans="3:8" x14ac:dyDescent="0.45">
      <c r="C103" t="s">
        <v>64</v>
      </c>
      <c r="D103" s="12">
        <v>68</v>
      </c>
      <c r="G103" t="s">
        <v>64</v>
      </c>
      <c r="H103" s="12">
        <v>76</v>
      </c>
    </row>
    <row r="104" spans="3:8" x14ac:dyDescent="0.45">
      <c r="C104" t="s">
        <v>65</v>
      </c>
      <c r="D104" s="12">
        <v>246</v>
      </c>
      <c r="G104" t="s">
        <v>65</v>
      </c>
      <c r="H104" s="12">
        <v>107</v>
      </c>
    </row>
    <row r="105" spans="3:8" x14ac:dyDescent="0.45">
      <c r="C105" t="s">
        <v>66</v>
      </c>
      <c r="D105" s="12">
        <v>24</v>
      </c>
      <c r="G105" t="s">
        <v>66</v>
      </c>
      <c r="H105" s="12">
        <v>102</v>
      </c>
    </row>
    <row r="106" spans="3:8" x14ac:dyDescent="0.45">
      <c r="C106" t="s">
        <v>67</v>
      </c>
      <c r="D106" s="12" t="s">
        <v>171</v>
      </c>
      <c r="G106" t="s">
        <v>67</v>
      </c>
      <c r="H106" s="12">
        <v>227</v>
      </c>
    </row>
    <row r="107" spans="3:8" x14ac:dyDescent="0.45">
      <c r="C107" t="s">
        <v>68</v>
      </c>
      <c r="D107" s="12">
        <v>82</v>
      </c>
      <c r="G107" t="s">
        <v>68</v>
      </c>
      <c r="H107" s="12">
        <v>355</v>
      </c>
    </row>
    <row r="108" spans="3:8" x14ac:dyDescent="0.45">
      <c r="C108" t="s">
        <v>69</v>
      </c>
      <c r="D108" s="12">
        <v>0</v>
      </c>
      <c r="G108" t="s">
        <v>69</v>
      </c>
      <c r="H108" s="12">
        <v>181</v>
      </c>
    </row>
    <row r="109" spans="3:8" x14ac:dyDescent="0.45">
      <c r="C109" t="s">
        <v>70</v>
      </c>
      <c r="D109" s="12">
        <v>67</v>
      </c>
      <c r="G109" t="s">
        <v>70</v>
      </c>
      <c r="H109" s="12">
        <v>173</v>
      </c>
    </row>
    <row r="110" spans="3:8" x14ac:dyDescent="0.45">
      <c r="C110" t="s">
        <v>71</v>
      </c>
      <c r="D110" s="12">
        <v>66</v>
      </c>
      <c r="G110" t="s">
        <v>71</v>
      </c>
      <c r="H110" s="12">
        <v>176</v>
      </c>
    </row>
    <row r="111" spans="3:8" x14ac:dyDescent="0.45">
      <c r="C111" t="s">
        <v>72</v>
      </c>
      <c r="D111" s="12">
        <v>31</v>
      </c>
      <c r="G111" t="s">
        <v>72</v>
      </c>
      <c r="H111" s="12">
        <v>152</v>
      </c>
    </row>
    <row r="112" spans="3:8" x14ac:dyDescent="0.45">
      <c r="C112" t="s">
        <v>73</v>
      </c>
      <c r="D112" s="12">
        <v>0</v>
      </c>
      <c r="G112" t="s">
        <v>73</v>
      </c>
      <c r="H112" s="12">
        <v>174</v>
      </c>
    </row>
    <row r="113" spans="3:8" x14ac:dyDescent="0.45">
      <c r="C113" t="s">
        <v>74</v>
      </c>
      <c r="D113" s="12" t="s">
        <v>171</v>
      </c>
      <c r="G113" t="s">
        <v>74</v>
      </c>
      <c r="H113" s="12">
        <v>110</v>
      </c>
    </row>
    <row r="114" spans="3:8" x14ac:dyDescent="0.45">
      <c r="C114" t="s">
        <v>75</v>
      </c>
      <c r="D114" s="12">
        <v>41</v>
      </c>
      <c r="G114" t="s">
        <v>75</v>
      </c>
      <c r="H114" s="12">
        <v>28</v>
      </c>
    </row>
    <row r="115" spans="3:8" x14ac:dyDescent="0.45">
      <c r="C115" t="s">
        <v>76</v>
      </c>
      <c r="D115" s="12">
        <v>30</v>
      </c>
      <c r="G115" t="s">
        <v>76</v>
      </c>
      <c r="H115" s="12">
        <v>54</v>
      </c>
    </row>
    <row r="116" spans="3:8" x14ac:dyDescent="0.45">
      <c r="C116" t="s">
        <v>77</v>
      </c>
      <c r="D116" s="12">
        <v>12</v>
      </c>
      <c r="G116" t="s">
        <v>77</v>
      </c>
      <c r="H116" s="12">
        <v>83</v>
      </c>
    </row>
    <row r="117" spans="3:8" x14ac:dyDescent="0.45">
      <c r="C117" t="s">
        <v>78</v>
      </c>
      <c r="D117" s="12">
        <v>55</v>
      </c>
      <c r="G117" t="s">
        <v>78</v>
      </c>
      <c r="H117" s="12">
        <v>19</v>
      </c>
    </row>
    <row r="118" spans="3:8" x14ac:dyDescent="0.45">
      <c r="C118" t="s">
        <v>79</v>
      </c>
      <c r="D118" s="12" t="s">
        <v>171</v>
      </c>
      <c r="G118" t="s">
        <v>79</v>
      </c>
      <c r="H118" s="12">
        <v>158</v>
      </c>
    </row>
    <row r="119" spans="3:8" x14ac:dyDescent="0.45">
      <c r="C119" t="s">
        <v>80</v>
      </c>
      <c r="D119" s="12" t="s">
        <v>171</v>
      </c>
      <c r="G119" t="s">
        <v>80</v>
      </c>
      <c r="H119" s="12">
        <v>56</v>
      </c>
    </row>
    <row r="120" spans="3:8" x14ac:dyDescent="0.45">
      <c r="C120" t="s">
        <v>81</v>
      </c>
      <c r="D120" s="12">
        <v>143</v>
      </c>
      <c r="G120" t="s">
        <v>81</v>
      </c>
      <c r="H120" s="12">
        <v>115</v>
      </c>
    </row>
    <row r="121" spans="3:8" x14ac:dyDescent="0.45">
      <c r="C121" t="s">
        <v>82</v>
      </c>
      <c r="D121" s="12">
        <v>37</v>
      </c>
      <c r="G121" t="s">
        <v>82</v>
      </c>
      <c r="H121" s="12">
        <v>48</v>
      </c>
    </row>
    <row r="122" spans="3:8" x14ac:dyDescent="0.45">
      <c r="C122" t="s">
        <v>83</v>
      </c>
      <c r="D122" s="12">
        <v>0</v>
      </c>
      <c r="G122" t="s">
        <v>83</v>
      </c>
      <c r="H122" s="12">
        <v>71</v>
      </c>
    </row>
    <row r="123" spans="3:8" x14ac:dyDescent="0.45">
      <c r="C123" t="s">
        <v>84</v>
      </c>
      <c r="D123" s="12">
        <v>40</v>
      </c>
      <c r="G123" t="s">
        <v>84</v>
      </c>
      <c r="H123" s="12">
        <v>44</v>
      </c>
    </row>
    <row r="124" spans="3:8" x14ac:dyDescent="0.45">
      <c r="C124" t="s">
        <v>85</v>
      </c>
      <c r="D124" s="12">
        <v>76</v>
      </c>
      <c r="G124" t="s">
        <v>85</v>
      </c>
      <c r="H124" s="12">
        <v>212</v>
      </c>
    </row>
    <row r="125" spans="3:8" x14ac:dyDescent="0.45">
      <c r="C125" t="s">
        <v>86</v>
      </c>
      <c r="D125" s="12">
        <v>0</v>
      </c>
      <c r="G125" t="s">
        <v>86</v>
      </c>
      <c r="H125" s="12">
        <v>45</v>
      </c>
    </row>
    <row r="126" spans="3:8" x14ac:dyDescent="0.45">
      <c r="C126" t="s">
        <v>87</v>
      </c>
      <c r="D126" s="12">
        <v>0</v>
      </c>
      <c r="G126" t="s">
        <v>87</v>
      </c>
      <c r="H126" s="12">
        <v>27</v>
      </c>
    </row>
    <row r="127" spans="3:8" x14ac:dyDescent="0.45">
      <c r="C127" t="s">
        <v>88</v>
      </c>
      <c r="D127" s="12">
        <v>0</v>
      </c>
      <c r="G127" t="s">
        <v>88</v>
      </c>
      <c r="H127" s="12" t="s">
        <v>171</v>
      </c>
    </row>
    <row r="128" spans="3:8" x14ac:dyDescent="0.45">
      <c r="C128" t="s">
        <v>89</v>
      </c>
      <c r="D128" s="12">
        <v>0</v>
      </c>
      <c r="G128" t="s">
        <v>89</v>
      </c>
      <c r="H128" s="12" t="s">
        <v>171</v>
      </c>
    </row>
    <row r="129" spans="3:8" x14ac:dyDescent="0.45">
      <c r="C129" t="s">
        <v>90</v>
      </c>
      <c r="D129" s="12">
        <v>0</v>
      </c>
      <c r="G129" t="s">
        <v>90</v>
      </c>
      <c r="H129" s="12" t="s">
        <v>171</v>
      </c>
    </row>
    <row r="130" spans="3:8" x14ac:dyDescent="0.45">
      <c r="C130" t="s">
        <v>91</v>
      </c>
      <c r="D130" s="12">
        <v>0</v>
      </c>
      <c r="G130" t="s">
        <v>91</v>
      </c>
      <c r="H130" s="12">
        <v>0</v>
      </c>
    </row>
    <row r="131" spans="3:8" x14ac:dyDescent="0.45">
      <c r="C131" t="s">
        <v>92</v>
      </c>
      <c r="D131" s="12">
        <v>0</v>
      </c>
      <c r="G131" t="s">
        <v>92</v>
      </c>
      <c r="H131" s="12" t="s">
        <v>171</v>
      </c>
    </row>
    <row r="132" spans="3:8" x14ac:dyDescent="0.45">
      <c r="C132" t="s">
        <v>93</v>
      </c>
      <c r="D132" s="12">
        <v>0</v>
      </c>
      <c r="G132" t="s">
        <v>93</v>
      </c>
      <c r="H132" s="12" t="s">
        <v>171</v>
      </c>
    </row>
    <row r="133" spans="3:8" x14ac:dyDescent="0.45">
      <c r="C133" t="s">
        <v>94</v>
      </c>
      <c r="D133" s="12">
        <v>0</v>
      </c>
      <c r="G133" t="s">
        <v>94</v>
      </c>
      <c r="H133" s="12" t="s">
        <v>171</v>
      </c>
    </row>
    <row r="134" spans="3:8" x14ac:dyDescent="0.45">
      <c r="C134" t="s">
        <v>95</v>
      </c>
      <c r="D134" s="12">
        <v>0</v>
      </c>
      <c r="G134" t="s">
        <v>95</v>
      </c>
      <c r="H134" s="12" t="s">
        <v>171</v>
      </c>
    </row>
    <row r="135" spans="3:8" x14ac:dyDescent="0.45">
      <c r="C135" t="s">
        <v>96</v>
      </c>
      <c r="D135" s="12">
        <v>0</v>
      </c>
      <c r="G135" t="s">
        <v>96</v>
      </c>
      <c r="H135" s="12" t="s">
        <v>171</v>
      </c>
    </row>
    <row r="136" spans="3:8" x14ac:dyDescent="0.45">
      <c r="C136" t="s">
        <v>97</v>
      </c>
      <c r="D136" s="12">
        <v>0</v>
      </c>
      <c r="G136" t="s">
        <v>97</v>
      </c>
      <c r="H136" s="12" t="s">
        <v>171</v>
      </c>
    </row>
    <row r="137" spans="3:8" x14ac:dyDescent="0.45">
      <c r="C137" t="s">
        <v>98</v>
      </c>
      <c r="D137" s="12">
        <v>0</v>
      </c>
      <c r="G137" t="s">
        <v>98</v>
      </c>
      <c r="H137" s="12" t="s">
        <v>171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W128"/>
  <sheetViews>
    <sheetView workbookViewId="0">
      <selection activeCell="B2" sqref="B2"/>
    </sheetView>
  </sheetViews>
  <sheetFormatPr defaultRowHeight="18" x14ac:dyDescent="0.45"/>
  <cols>
    <col min="3" max="3" width="8.796875" style="15"/>
    <col min="14" max="14" width="20.69921875" bestFit="1" customWidth="1"/>
    <col min="15" max="15" width="24.09765625" bestFit="1" customWidth="1"/>
    <col min="16" max="16" width="24.09765625" customWidth="1"/>
    <col min="21" max="21" width="24.09765625" bestFit="1" customWidth="1"/>
    <col min="22" max="22" width="24.3984375" bestFit="1" customWidth="1"/>
  </cols>
  <sheetData>
    <row r="2" spans="2:22" x14ac:dyDescent="0.45">
      <c r="B2" s="6" t="s">
        <v>28</v>
      </c>
      <c r="C2" s="13"/>
      <c r="D2" s="6"/>
      <c r="E2" s="6"/>
      <c r="F2" s="6"/>
      <c r="G2" s="6"/>
      <c r="H2" s="6"/>
      <c r="I2" s="2"/>
      <c r="J2" s="2" t="s">
        <v>117</v>
      </c>
      <c r="K2" s="2"/>
      <c r="L2" s="2"/>
      <c r="M2" s="6" t="s">
        <v>30</v>
      </c>
      <c r="N2" s="6"/>
      <c r="O2" s="6"/>
      <c r="P2" s="6"/>
      <c r="Q2" s="5"/>
      <c r="R2" s="2"/>
      <c r="S2" s="2"/>
      <c r="T2" s="2"/>
      <c r="U2" s="2"/>
      <c r="V2" s="2"/>
    </row>
    <row r="3" spans="2:22" x14ac:dyDescent="0.45">
      <c r="B3" t="s">
        <v>37</v>
      </c>
      <c r="C3" s="14">
        <v>0.25555555555555554</v>
      </c>
      <c r="D3" s="8"/>
      <c r="E3" s="8"/>
      <c r="F3" s="2"/>
      <c r="G3" s="2"/>
      <c r="H3" s="2"/>
      <c r="I3" s="2"/>
      <c r="J3" s="2"/>
      <c r="K3" s="2"/>
      <c r="L3" s="2"/>
      <c r="M3" s="2"/>
      <c r="N3" s="2" t="s">
        <v>106</v>
      </c>
      <c r="O3" s="11">
        <v>10848</v>
      </c>
      <c r="P3" s="11"/>
      <c r="Q3" s="2"/>
      <c r="R3" s="2"/>
      <c r="S3" s="2"/>
      <c r="T3" s="2"/>
      <c r="U3" s="2"/>
      <c r="V3" s="2"/>
    </row>
    <row r="4" spans="2:22" x14ac:dyDescent="0.45">
      <c r="B4" t="s">
        <v>38</v>
      </c>
      <c r="C4" s="14">
        <v>0.60392156862745094</v>
      </c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107</v>
      </c>
      <c r="O4" s="11">
        <v>3887</v>
      </c>
      <c r="P4" s="11"/>
      <c r="Q4" s="2"/>
      <c r="R4" s="2"/>
      <c r="S4" s="2"/>
      <c r="T4" s="2"/>
      <c r="U4" s="2"/>
      <c r="V4" s="2"/>
    </row>
    <row r="5" spans="2:22" x14ac:dyDescent="0.45">
      <c r="B5" t="s">
        <v>39</v>
      </c>
      <c r="C5" s="14">
        <v>0.57383177570093458</v>
      </c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108</v>
      </c>
      <c r="O5" s="11">
        <v>3962</v>
      </c>
      <c r="P5" s="11"/>
      <c r="Q5" s="2"/>
      <c r="R5" s="2"/>
      <c r="S5" s="2"/>
      <c r="T5" s="2"/>
      <c r="U5" s="2"/>
      <c r="V5" s="2"/>
    </row>
    <row r="6" spans="2:22" x14ac:dyDescent="0.45">
      <c r="B6" t="s">
        <v>40</v>
      </c>
      <c r="C6" s="14">
        <v>0.63223140495867769</v>
      </c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109</v>
      </c>
      <c r="O6" s="11">
        <v>627</v>
      </c>
      <c r="P6" s="11"/>
      <c r="Q6" s="2"/>
      <c r="R6" s="2"/>
      <c r="S6" s="2"/>
      <c r="T6" s="2"/>
      <c r="U6" s="2"/>
      <c r="V6" s="2"/>
    </row>
    <row r="7" spans="2:22" x14ac:dyDescent="0.45">
      <c r="B7" t="s">
        <v>41</v>
      </c>
      <c r="C7" s="14">
        <v>0.65847665847665848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x14ac:dyDescent="0.45">
      <c r="B8" t="s">
        <v>42</v>
      </c>
      <c r="C8" s="14">
        <v>8.4459459459459457E-2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2:22" x14ac:dyDescent="0.45">
      <c r="B9" t="s">
        <v>43</v>
      </c>
      <c r="C9" s="14">
        <v>0.36828644501278773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2:22" x14ac:dyDescent="0.45">
      <c r="B10" t="s">
        <v>44</v>
      </c>
      <c r="C10" s="14">
        <v>0.3894993894993895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2:22" x14ac:dyDescent="0.45">
      <c r="B11" t="s">
        <v>45</v>
      </c>
      <c r="C11" s="14">
        <v>0.52878787878787881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2:22" x14ac:dyDescent="0.45">
      <c r="B12" t="s">
        <v>46</v>
      </c>
      <c r="C12" s="14">
        <v>0.51750972762645919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2:22" x14ac:dyDescent="0.45">
      <c r="B13" t="s">
        <v>47</v>
      </c>
      <c r="C13" s="14">
        <v>0.45077720207253885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2:22" x14ac:dyDescent="0.45">
      <c r="B14" t="s">
        <v>48</v>
      </c>
      <c r="C14" s="14">
        <v>0.13876221498371336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2:22" x14ac:dyDescent="0.45">
      <c r="B15" t="s">
        <v>49</v>
      </c>
      <c r="C15" s="14">
        <v>0.31989247311827956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x14ac:dyDescent="0.45">
      <c r="B16" t="s">
        <v>50</v>
      </c>
      <c r="C16" s="14">
        <v>0.35496957403651114</v>
      </c>
      <c r="D16" s="2"/>
      <c r="E16" s="2"/>
      <c r="F16" s="2"/>
      <c r="G16" s="2"/>
      <c r="H16" s="2"/>
      <c r="I16" s="2"/>
      <c r="J16" s="2"/>
      <c r="K16" s="2"/>
      <c r="L16" s="2"/>
      <c r="M16" s="6" t="s">
        <v>32</v>
      </c>
      <c r="N16" s="6"/>
      <c r="O16" s="6"/>
      <c r="P16" s="6"/>
      <c r="Q16" s="6"/>
      <c r="R16" s="2"/>
      <c r="S16" s="6" t="s">
        <v>33</v>
      </c>
      <c r="T16" s="6"/>
      <c r="U16" s="6"/>
      <c r="V16" s="6"/>
    </row>
    <row r="17" spans="2:23" x14ac:dyDescent="0.45">
      <c r="B17" t="s">
        <v>51</v>
      </c>
      <c r="C17" s="14">
        <v>0.26234567901234568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34</v>
      </c>
      <c r="P17" s="2" t="s">
        <v>110</v>
      </c>
      <c r="Q17" s="2" t="s">
        <v>111</v>
      </c>
      <c r="R17" s="2"/>
      <c r="S17" s="2"/>
      <c r="T17" s="2"/>
      <c r="U17" s="2" t="s">
        <v>34</v>
      </c>
      <c r="V17" s="2" t="s">
        <v>110</v>
      </c>
      <c r="W17" s="2" t="s">
        <v>111</v>
      </c>
    </row>
    <row r="18" spans="2:23" x14ac:dyDescent="0.45">
      <c r="B18" t="s">
        <v>52</v>
      </c>
      <c r="C18" s="14">
        <v>0.18703241895261846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37</v>
      </c>
      <c r="O18" s="11">
        <v>77</v>
      </c>
      <c r="P18" s="11">
        <v>11</v>
      </c>
      <c r="Q18" s="11" t="s">
        <v>171</v>
      </c>
      <c r="R18" s="2"/>
      <c r="S18" s="2"/>
      <c r="T18" s="2" t="s">
        <v>37</v>
      </c>
      <c r="U18" s="14">
        <v>0.85555555555555551</v>
      </c>
      <c r="V18" s="14">
        <v>0.12222222222222222</v>
      </c>
      <c r="W18" s="14">
        <v>2.2222222222222223E-2</v>
      </c>
    </row>
    <row r="19" spans="2:23" x14ac:dyDescent="0.45">
      <c r="B19" t="s">
        <v>53</v>
      </c>
      <c r="C19" s="14">
        <v>0.27114967462039047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38</v>
      </c>
      <c r="O19" s="11">
        <v>231</v>
      </c>
      <c r="P19" s="11">
        <v>18</v>
      </c>
      <c r="Q19" s="11" t="s">
        <v>171</v>
      </c>
      <c r="R19" s="2"/>
      <c r="S19" s="2"/>
      <c r="T19" s="2" t="s">
        <v>38</v>
      </c>
      <c r="U19" s="14">
        <v>0.90588235294117647</v>
      </c>
      <c r="V19" s="14">
        <v>7.0588235294117646E-2</v>
      </c>
      <c r="W19" s="14">
        <v>2.3529411764705882E-2</v>
      </c>
    </row>
    <row r="20" spans="2:23" x14ac:dyDescent="0.45">
      <c r="B20" t="s">
        <v>54</v>
      </c>
      <c r="C20" s="14">
        <v>3.6101083032490976E-3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39</v>
      </c>
      <c r="O20" s="11">
        <v>439</v>
      </c>
      <c r="P20" s="11">
        <v>91</v>
      </c>
      <c r="Q20" s="11" t="s">
        <v>171</v>
      </c>
      <c r="R20" s="2"/>
      <c r="S20" s="2"/>
      <c r="T20" s="2" t="s">
        <v>39</v>
      </c>
      <c r="U20" s="14">
        <v>0.82056074766355136</v>
      </c>
      <c r="V20" s="14">
        <v>0.17009345794392525</v>
      </c>
      <c r="W20" s="14">
        <v>9.3457943925233638E-3</v>
      </c>
    </row>
    <row r="21" spans="2:23" x14ac:dyDescent="0.45">
      <c r="B21" t="s">
        <v>55</v>
      </c>
      <c r="C21" s="14">
        <v>0.55909090909090908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40</v>
      </c>
      <c r="O21" s="11">
        <v>349</v>
      </c>
      <c r="P21" s="11">
        <v>129</v>
      </c>
      <c r="Q21" s="11" t="s">
        <v>171</v>
      </c>
      <c r="R21" s="2"/>
      <c r="S21" s="2"/>
      <c r="T21" s="2" t="s">
        <v>40</v>
      </c>
      <c r="U21" s="14">
        <v>0.72107438016528924</v>
      </c>
      <c r="V21" s="14">
        <v>0.26652892561983471</v>
      </c>
      <c r="W21" s="14">
        <v>1.2396694214876033E-2</v>
      </c>
    </row>
    <row r="22" spans="2:23" x14ac:dyDescent="0.45">
      <c r="B22" t="s">
        <v>56</v>
      </c>
      <c r="C22" s="14">
        <v>0.35616438356164382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41</v>
      </c>
      <c r="O22" s="11">
        <v>363</v>
      </c>
      <c r="P22" s="11">
        <v>40</v>
      </c>
      <c r="Q22" s="11" t="s">
        <v>171</v>
      </c>
      <c r="R22" s="2"/>
      <c r="S22" s="2"/>
      <c r="T22" s="2" t="s">
        <v>41</v>
      </c>
      <c r="U22" s="14">
        <v>0.89189189189189189</v>
      </c>
      <c r="V22" s="14">
        <v>9.8280098280098274E-2</v>
      </c>
      <c r="W22" s="14">
        <v>9.8280098280098278E-3</v>
      </c>
    </row>
    <row r="23" spans="2:23" x14ac:dyDescent="0.45">
      <c r="B23" t="s">
        <v>57</v>
      </c>
      <c r="C23" s="14">
        <v>0.26054216867469882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42</v>
      </c>
      <c r="O23" s="11">
        <v>256</v>
      </c>
      <c r="P23" s="11">
        <v>37</v>
      </c>
      <c r="Q23" s="11" t="s">
        <v>171</v>
      </c>
      <c r="R23" s="2"/>
      <c r="S23" s="2"/>
      <c r="T23" s="2" t="s">
        <v>42</v>
      </c>
      <c r="U23" s="14">
        <v>0.86486486486486491</v>
      </c>
      <c r="V23" s="14">
        <v>0.125</v>
      </c>
      <c r="W23" s="14">
        <v>1.0135135135135136E-2</v>
      </c>
    </row>
    <row r="24" spans="2:23" x14ac:dyDescent="0.45">
      <c r="B24" t="s">
        <v>58</v>
      </c>
      <c r="C24" s="14">
        <v>0.29084380610412924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43</v>
      </c>
      <c r="O24" s="11">
        <v>276</v>
      </c>
      <c r="P24" s="11">
        <v>107</v>
      </c>
      <c r="Q24" s="11" t="s">
        <v>171</v>
      </c>
      <c r="R24" s="2"/>
      <c r="S24" s="2"/>
      <c r="T24" s="2" t="s">
        <v>43</v>
      </c>
      <c r="U24" s="14">
        <v>0.70588235294117652</v>
      </c>
      <c r="V24" s="14">
        <v>0.27365728900255754</v>
      </c>
      <c r="W24" s="14">
        <v>2.0460358056265986E-2</v>
      </c>
    </row>
    <row r="25" spans="2:23" x14ac:dyDescent="0.45">
      <c r="B25" t="s">
        <v>59</v>
      </c>
      <c r="C25" s="14">
        <v>0.33066933066933069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44</v>
      </c>
      <c r="O25" s="11">
        <v>600</v>
      </c>
      <c r="P25" s="11">
        <v>206</v>
      </c>
      <c r="Q25" s="11">
        <v>13</v>
      </c>
      <c r="R25" s="2"/>
      <c r="S25" s="2"/>
      <c r="T25" s="2" t="s">
        <v>44</v>
      </c>
      <c r="U25" s="14">
        <v>0.73260073260073255</v>
      </c>
      <c r="V25" s="14">
        <v>0.25152625152625152</v>
      </c>
      <c r="W25" s="14">
        <v>1.5873015873015872E-2</v>
      </c>
    </row>
    <row r="26" spans="2:23" x14ac:dyDescent="0.45">
      <c r="B26" t="s">
        <v>60</v>
      </c>
      <c r="C26" s="14">
        <v>0.60519801980198018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45</v>
      </c>
      <c r="O26" s="11">
        <v>589</v>
      </c>
      <c r="P26" s="11">
        <v>61</v>
      </c>
      <c r="Q26" s="11">
        <v>10</v>
      </c>
      <c r="R26" s="2"/>
      <c r="S26" s="2"/>
      <c r="T26" s="2" t="s">
        <v>45</v>
      </c>
      <c r="U26" s="14">
        <v>0.89242424242424245</v>
      </c>
      <c r="V26" s="14">
        <v>9.2424242424242423E-2</v>
      </c>
      <c r="W26" s="14">
        <v>1.5151515151515152E-2</v>
      </c>
    </row>
    <row r="27" spans="2:23" x14ac:dyDescent="0.45">
      <c r="B27" t="s">
        <v>61</v>
      </c>
      <c r="C27" s="14">
        <v>0.46153846153846156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46</v>
      </c>
      <c r="O27" s="11">
        <v>463</v>
      </c>
      <c r="P27" s="11">
        <v>47</v>
      </c>
      <c r="Q27" s="11" t="s">
        <v>171</v>
      </c>
      <c r="R27" s="2"/>
      <c r="S27" s="2"/>
      <c r="T27" s="2" t="s">
        <v>46</v>
      </c>
      <c r="U27" s="14">
        <v>0.90077821011673154</v>
      </c>
      <c r="V27" s="14">
        <v>9.1439688715953302E-2</v>
      </c>
      <c r="W27" s="14">
        <v>7.7821011673151752E-3</v>
      </c>
    </row>
    <row r="28" spans="2:23" x14ac:dyDescent="0.45">
      <c r="B28" t="s">
        <v>62</v>
      </c>
      <c r="C28" s="14">
        <v>0.42499999999999999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47</v>
      </c>
      <c r="O28" s="11">
        <v>718</v>
      </c>
      <c r="P28" s="11">
        <v>222</v>
      </c>
      <c r="Q28" s="11">
        <v>25</v>
      </c>
      <c r="R28" s="2"/>
      <c r="S28" s="2"/>
      <c r="T28" s="2" t="s">
        <v>47</v>
      </c>
      <c r="U28" s="14">
        <v>0.74404145077720207</v>
      </c>
      <c r="V28" s="14">
        <v>0.23005181347150258</v>
      </c>
      <c r="W28" s="14">
        <v>2.5906735751295335E-2</v>
      </c>
    </row>
    <row r="29" spans="2:23" x14ac:dyDescent="0.45">
      <c r="B29" t="s">
        <v>63</v>
      </c>
      <c r="C29" s="14">
        <v>0.42533936651583709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48</v>
      </c>
      <c r="O29" s="11">
        <v>1311</v>
      </c>
      <c r="P29" s="11">
        <v>195</v>
      </c>
      <c r="Q29" s="11">
        <v>29</v>
      </c>
      <c r="R29" s="2"/>
      <c r="S29" s="2"/>
      <c r="T29" s="2" t="s">
        <v>48</v>
      </c>
      <c r="U29" s="14">
        <v>0.854071661237785</v>
      </c>
      <c r="V29" s="14">
        <v>0.12703583061889251</v>
      </c>
      <c r="W29" s="14">
        <v>1.8892508143322474E-2</v>
      </c>
    </row>
    <row r="30" spans="2:23" x14ac:dyDescent="0.45">
      <c r="B30" t="s">
        <v>64</v>
      </c>
      <c r="C30" s="14">
        <v>0.47222222222222221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49</v>
      </c>
      <c r="O30" s="11">
        <v>335</v>
      </c>
      <c r="P30" s="11">
        <v>33</v>
      </c>
      <c r="Q30" s="11" t="s">
        <v>171</v>
      </c>
      <c r="R30" s="2"/>
      <c r="S30" s="2"/>
      <c r="T30" s="2" t="s">
        <v>49</v>
      </c>
      <c r="U30" s="14">
        <v>0.90053763440860213</v>
      </c>
      <c r="V30" s="14">
        <v>8.8709677419354843E-2</v>
      </c>
      <c r="W30" s="14">
        <v>1.0752688172043012E-2</v>
      </c>
    </row>
    <row r="31" spans="2:23" x14ac:dyDescent="0.45">
      <c r="B31" t="s">
        <v>65</v>
      </c>
      <c r="C31" s="14">
        <v>0.69688385269121811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50</v>
      </c>
      <c r="O31" s="11">
        <v>261</v>
      </c>
      <c r="P31" s="11">
        <v>228</v>
      </c>
      <c r="Q31" s="11" t="s">
        <v>171</v>
      </c>
      <c r="R31" s="2"/>
      <c r="S31" s="2"/>
      <c r="T31" s="2" t="s">
        <v>50</v>
      </c>
      <c r="U31" s="14">
        <v>0.52941176470588236</v>
      </c>
      <c r="V31" s="14">
        <v>0.46247464503042596</v>
      </c>
      <c r="W31" s="14">
        <v>8.1135902636916835E-3</v>
      </c>
    </row>
    <row r="32" spans="2:23" x14ac:dyDescent="0.45">
      <c r="B32" t="s">
        <v>66</v>
      </c>
      <c r="C32" s="14">
        <v>0.19047619047619047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51</v>
      </c>
      <c r="O32" s="11">
        <v>661</v>
      </c>
      <c r="P32" s="11">
        <v>298</v>
      </c>
      <c r="Q32" s="11">
        <v>13</v>
      </c>
      <c r="R32" s="2"/>
      <c r="S32" s="2"/>
      <c r="T32" s="2" t="s">
        <v>51</v>
      </c>
      <c r="U32" s="14">
        <v>0.68004115226337447</v>
      </c>
      <c r="V32" s="14">
        <v>0.30658436213991769</v>
      </c>
      <c r="W32" s="14">
        <v>1.3374485596707819E-2</v>
      </c>
    </row>
    <row r="33" spans="2:23" x14ac:dyDescent="0.45">
      <c r="B33" t="s">
        <v>67</v>
      </c>
      <c r="C33" s="14">
        <v>1.7316017316017316E-2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52</v>
      </c>
      <c r="O33" s="11">
        <v>315</v>
      </c>
      <c r="P33" s="11">
        <v>82</v>
      </c>
      <c r="Q33" s="11" t="s">
        <v>171</v>
      </c>
      <c r="R33" s="2"/>
      <c r="S33" s="2"/>
      <c r="T33" s="2" t="s">
        <v>52</v>
      </c>
      <c r="U33" s="14">
        <v>0.78553615960099754</v>
      </c>
      <c r="V33" s="14">
        <v>0.20448877805486285</v>
      </c>
      <c r="W33" s="14">
        <v>9.9750623441396506E-3</v>
      </c>
    </row>
    <row r="34" spans="2:23" x14ac:dyDescent="0.45">
      <c r="B34" t="s">
        <v>68</v>
      </c>
      <c r="C34" s="14">
        <v>0.18764302059496568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53</v>
      </c>
      <c r="O34" s="11">
        <v>298</v>
      </c>
      <c r="P34" s="11">
        <v>154</v>
      </c>
      <c r="Q34" s="11" t="s">
        <v>171</v>
      </c>
      <c r="R34" s="2"/>
      <c r="S34" s="2"/>
      <c r="T34" s="2" t="s">
        <v>53</v>
      </c>
      <c r="U34" s="14">
        <v>0.6464208242950108</v>
      </c>
      <c r="V34" s="14">
        <v>0.33405639913232105</v>
      </c>
      <c r="W34" s="14">
        <v>1.9522776572668113E-2</v>
      </c>
    </row>
    <row r="35" spans="2:23" x14ac:dyDescent="0.45">
      <c r="B35" t="s">
        <v>69</v>
      </c>
      <c r="C35" s="14"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54</v>
      </c>
      <c r="O35" s="11">
        <v>251</v>
      </c>
      <c r="P35" s="11">
        <v>25</v>
      </c>
      <c r="Q35" s="11" t="s">
        <v>171</v>
      </c>
      <c r="R35" s="2"/>
      <c r="S35" s="2"/>
      <c r="T35" s="2" t="s">
        <v>54</v>
      </c>
      <c r="U35" s="14">
        <v>0.90613718411552346</v>
      </c>
      <c r="V35" s="14">
        <v>9.0252707581227443E-2</v>
      </c>
      <c r="W35" s="14">
        <v>3.6101083032490976E-3</v>
      </c>
    </row>
    <row r="36" spans="2:23" x14ac:dyDescent="0.45">
      <c r="B36" t="s">
        <v>70</v>
      </c>
      <c r="C36" s="14">
        <v>0.27916666666666667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55</v>
      </c>
      <c r="O36" s="11">
        <v>526</v>
      </c>
      <c r="P36" s="11">
        <v>123</v>
      </c>
      <c r="Q36" s="11">
        <v>11</v>
      </c>
      <c r="R36" s="2"/>
      <c r="S36" s="2"/>
      <c r="T36" s="2" t="s">
        <v>55</v>
      </c>
      <c r="U36" s="14">
        <v>0.79696969696969699</v>
      </c>
      <c r="V36" s="14">
        <v>0.18636363636363637</v>
      </c>
      <c r="W36" s="14">
        <v>1.6666666666666666E-2</v>
      </c>
    </row>
    <row r="37" spans="2:23" x14ac:dyDescent="0.45">
      <c r="B37" t="s">
        <v>71</v>
      </c>
      <c r="C37" s="14">
        <v>0.27272727272727271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56</v>
      </c>
      <c r="O37" s="11">
        <v>945</v>
      </c>
      <c r="P37" s="11">
        <v>192</v>
      </c>
      <c r="Q37" s="11">
        <v>31</v>
      </c>
      <c r="R37" s="2"/>
      <c r="S37" s="2"/>
      <c r="T37" s="2" t="s">
        <v>56</v>
      </c>
      <c r="U37" s="14">
        <v>0.80907534246575341</v>
      </c>
      <c r="V37" s="14">
        <v>0.16438356164383561</v>
      </c>
      <c r="W37" s="14">
        <v>2.6541095890410957E-2</v>
      </c>
    </row>
    <row r="38" spans="2:23" x14ac:dyDescent="0.45">
      <c r="B38" t="s">
        <v>72</v>
      </c>
      <c r="C38" s="14">
        <v>0.16939890710382513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57</v>
      </c>
      <c r="O38" s="11">
        <v>547</v>
      </c>
      <c r="P38" s="11">
        <v>101</v>
      </c>
      <c r="Q38" s="11">
        <v>16</v>
      </c>
      <c r="R38" s="2"/>
      <c r="S38" s="2"/>
      <c r="T38" s="2" t="s">
        <v>57</v>
      </c>
      <c r="U38" s="14">
        <v>0.8237951807228916</v>
      </c>
      <c r="V38" s="14">
        <v>0.15210843373493976</v>
      </c>
      <c r="W38" s="14">
        <v>2.4096385542168676E-2</v>
      </c>
    </row>
    <row r="39" spans="2:23" x14ac:dyDescent="0.45">
      <c r="B39" t="s">
        <v>73</v>
      </c>
      <c r="C39" s="14"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58</v>
      </c>
      <c r="O39" s="11">
        <v>395</v>
      </c>
      <c r="P39" s="11">
        <v>148</v>
      </c>
      <c r="Q39" s="11">
        <v>14</v>
      </c>
      <c r="R39" s="2"/>
      <c r="S39" s="2"/>
      <c r="T39" s="2" t="s">
        <v>58</v>
      </c>
      <c r="U39" s="14">
        <v>0.7091561938958707</v>
      </c>
      <c r="V39" s="14">
        <v>0.26570915619389585</v>
      </c>
      <c r="W39" s="14">
        <v>2.5134649910233394E-2</v>
      </c>
    </row>
    <row r="40" spans="2:23" x14ac:dyDescent="0.45">
      <c r="B40" t="s">
        <v>74</v>
      </c>
      <c r="C40" s="14">
        <v>9.0090090090090089E-3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59</v>
      </c>
      <c r="O40" s="11">
        <v>895</v>
      </c>
      <c r="P40" s="11">
        <v>52</v>
      </c>
      <c r="Q40" s="11">
        <v>54</v>
      </c>
      <c r="R40" s="2"/>
      <c r="S40" s="2"/>
      <c r="T40" s="2" t="s">
        <v>59</v>
      </c>
      <c r="U40" s="14">
        <v>0.89410589410589414</v>
      </c>
      <c r="V40" s="14">
        <v>5.1948051948051951E-2</v>
      </c>
      <c r="W40" s="14">
        <v>5.3946053946053944E-2</v>
      </c>
    </row>
    <row r="41" spans="2:23" x14ac:dyDescent="0.45">
      <c r="B41" t="s">
        <v>75</v>
      </c>
      <c r="C41" s="14">
        <v>0.59420289855072461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60</v>
      </c>
      <c r="O41" s="11">
        <v>574</v>
      </c>
      <c r="P41" s="11">
        <v>205</v>
      </c>
      <c r="Q41" s="11">
        <v>29</v>
      </c>
      <c r="R41" s="2"/>
      <c r="S41" s="2"/>
      <c r="T41" s="2" t="s">
        <v>60</v>
      </c>
      <c r="U41" s="14">
        <v>0.71039603960396036</v>
      </c>
      <c r="V41" s="14">
        <v>0.25371287128712872</v>
      </c>
      <c r="W41" s="14">
        <v>3.5891089108910888E-2</v>
      </c>
    </row>
    <row r="42" spans="2:23" x14ac:dyDescent="0.45">
      <c r="B42" t="s">
        <v>76</v>
      </c>
      <c r="C42" s="14">
        <v>0.35714285714285715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 t="s">
        <v>61</v>
      </c>
      <c r="O42" s="11">
        <v>150</v>
      </c>
      <c r="P42" s="11">
        <v>56</v>
      </c>
      <c r="Q42" s="11" t="s">
        <v>171</v>
      </c>
      <c r="R42" s="2"/>
      <c r="S42" s="2"/>
      <c r="T42" s="2" t="s">
        <v>61</v>
      </c>
      <c r="U42" s="14">
        <v>0.72115384615384615</v>
      </c>
      <c r="V42" s="14">
        <v>0.26923076923076922</v>
      </c>
      <c r="W42" s="14">
        <v>9.6153846153846159E-3</v>
      </c>
    </row>
    <row r="43" spans="2:23" x14ac:dyDescent="0.45">
      <c r="B43" t="s">
        <v>77</v>
      </c>
      <c r="C43" s="14">
        <v>0.12631578947368421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 t="s">
        <v>62</v>
      </c>
      <c r="O43" s="11">
        <v>214</v>
      </c>
      <c r="P43" s="11">
        <v>23</v>
      </c>
      <c r="Q43" s="11" t="s">
        <v>171</v>
      </c>
      <c r="R43" s="2"/>
      <c r="S43" s="2"/>
      <c r="T43" s="2" t="s">
        <v>62</v>
      </c>
      <c r="U43" s="14">
        <v>0.89166666666666672</v>
      </c>
      <c r="V43" s="14">
        <v>9.583333333333334E-2</v>
      </c>
      <c r="W43" s="14">
        <v>1.2500000000000001E-2</v>
      </c>
    </row>
    <row r="44" spans="2:23" x14ac:dyDescent="0.45">
      <c r="B44" t="s">
        <v>78</v>
      </c>
      <c r="C44" s="14">
        <v>0.7432432432432432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63</v>
      </c>
      <c r="O44" s="11">
        <v>200</v>
      </c>
      <c r="P44" s="11">
        <v>15</v>
      </c>
      <c r="Q44" s="11" t="s">
        <v>171</v>
      </c>
      <c r="R44" s="2"/>
      <c r="S44" s="2"/>
      <c r="T44" s="2" t="s">
        <v>63</v>
      </c>
      <c r="U44" s="14">
        <v>0.90497737556561086</v>
      </c>
      <c r="V44" s="14">
        <v>6.7873303167420809E-2</v>
      </c>
      <c r="W44" s="14">
        <v>2.7149321266968326E-2</v>
      </c>
    </row>
    <row r="45" spans="2:23" x14ac:dyDescent="0.45">
      <c r="B45" t="s">
        <v>79</v>
      </c>
      <c r="C45" s="14">
        <v>6.2893081761006293E-3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 t="s">
        <v>64</v>
      </c>
      <c r="O45" s="11">
        <v>104</v>
      </c>
      <c r="P45" s="11">
        <v>37</v>
      </c>
      <c r="Q45" s="11" t="s">
        <v>171</v>
      </c>
      <c r="R45" s="2"/>
      <c r="S45" s="2"/>
      <c r="T45" s="2" t="s">
        <v>64</v>
      </c>
      <c r="U45" s="14">
        <v>0.72222222222222221</v>
      </c>
      <c r="V45" s="14">
        <v>0.25694444444444442</v>
      </c>
      <c r="W45" s="14">
        <v>2.0833333333333332E-2</v>
      </c>
    </row>
    <row r="46" spans="2:23" x14ac:dyDescent="0.45">
      <c r="B46" t="s">
        <v>80</v>
      </c>
      <c r="C46" s="14">
        <v>0.13846153846153847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 t="s">
        <v>65</v>
      </c>
      <c r="O46" s="11">
        <v>204</v>
      </c>
      <c r="P46" s="11">
        <v>143</v>
      </c>
      <c r="Q46" s="11" t="s">
        <v>171</v>
      </c>
      <c r="R46" s="2"/>
      <c r="S46" s="2"/>
      <c r="T46" s="2" t="s">
        <v>65</v>
      </c>
      <c r="U46" s="14">
        <v>0.57790368271954673</v>
      </c>
      <c r="V46" s="14">
        <v>0.40509915014164305</v>
      </c>
      <c r="W46" s="14">
        <v>1.69971671388102E-2</v>
      </c>
    </row>
    <row r="47" spans="2:23" x14ac:dyDescent="0.45">
      <c r="B47" t="s">
        <v>81</v>
      </c>
      <c r="C47" s="14">
        <v>0.55426356589147285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 t="s">
        <v>66</v>
      </c>
      <c r="O47" s="11">
        <v>95</v>
      </c>
      <c r="P47" s="11">
        <v>28</v>
      </c>
      <c r="Q47" s="11" t="s">
        <v>171</v>
      </c>
      <c r="R47" s="2"/>
      <c r="S47" s="2"/>
      <c r="T47" s="2" t="s">
        <v>66</v>
      </c>
      <c r="U47" s="14">
        <v>0.75396825396825395</v>
      </c>
      <c r="V47" s="14">
        <v>0.22222222222222221</v>
      </c>
      <c r="W47" s="14">
        <v>2.3809523809523808E-2</v>
      </c>
    </row>
    <row r="48" spans="2:23" x14ac:dyDescent="0.45">
      <c r="B48" t="s">
        <v>82</v>
      </c>
      <c r="C48" s="14">
        <v>0.43529411764705883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 t="s">
        <v>67</v>
      </c>
      <c r="O48" s="11">
        <v>204</v>
      </c>
      <c r="P48" s="11">
        <v>19</v>
      </c>
      <c r="Q48" s="11" t="s">
        <v>171</v>
      </c>
      <c r="R48" s="2"/>
      <c r="S48" s="2"/>
      <c r="T48" s="2" t="s">
        <v>67</v>
      </c>
      <c r="U48" s="14">
        <v>0.88311688311688308</v>
      </c>
      <c r="V48" s="14">
        <v>8.2251082251082255E-2</v>
      </c>
      <c r="W48" s="14">
        <v>3.4632034632034632E-2</v>
      </c>
    </row>
    <row r="49" spans="2:23" x14ac:dyDescent="0.45">
      <c r="B49" t="s">
        <v>83</v>
      </c>
      <c r="C49" s="14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68</v>
      </c>
      <c r="O49" s="11">
        <v>116</v>
      </c>
      <c r="P49" s="11">
        <v>96</v>
      </c>
      <c r="Q49" s="11">
        <v>225</v>
      </c>
      <c r="R49" s="2"/>
      <c r="S49" s="2"/>
      <c r="T49" s="2" t="s">
        <v>68</v>
      </c>
      <c r="U49" s="14">
        <v>0.26544622425629288</v>
      </c>
      <c r="V49" s="14">
        <v>0.21967963386727687</v>
      </c>
      <c r="W49" s="14">
        <v>0.51487414187643021</v>
      </c>
    </row>
    <row r="50" spans="2:23" x14ac:dyDescent="0.45">
      <c r="B50" t="s">
        <v>84</v>
      </c>
      <c r="C50" s="14">
        <v>0.47619047619047616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 t="s">
        <v>69</v>
      </c>
      <c r="O50" s="11">
        <v>168</v>
      </c>
      <c r="P50" s="11">
        <v>13</v>
      </c>
      <c r="Q50" s="11">
        <v>0</v>
      </c>
      <c r="R50" s="2"/>
      <c r="S50" s="2"/>
      <c r="T50" s="2" t="s">
        <v>69</v>
      </c>
      <c r="U50" s="14">
        <v>0.92817679558011046</v>
      </c>
      <c r="V50" s="14">
        <v>7.18232044198895E-2</v>
      </c>
      <c r="W50" s="14">
        <v>0</v>
      </c>
    </row>
    <row r="51" spans="2:23" x14ac:dyDescent="0.45">
      <c r="B51" t="s">
        <v>85</v>
      </c>
      <c r="C51" s="14">
        <v>0.2638888888888889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11">
        <v>209</v>
      </c>
      <c r="P51" s="11">
        <v>27</v>
      </c>
      <c r="Q51" s="11" t="s">
        <v>171</v>
      </c>
      <c r="R51" s="2"/>
      <c r="S51" s="2"/>
      <c r="T51" s="2" t="s">
        <v>70</v>
      </c>
      <c r="U51" s="14">
        <v>0.87083333333333335</v>
      </c>
      <c r="V51" s="14">
        <v>0.1125</v>
      </c>
      <c r="W51" s="14">
        <v>1.6666666666666666E-2</v>
      </c>
    </row>
    <row r="52" spans="2:23" x14ac:dyDescent="0.45">
      <c r="B52" t="s">
        <v>86</v>
      </c>
      <c r="C52" s="14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 t="s">
        <v>71</v>
      </c>
      <c r="O52" s="11">
        <v>148</v>
      </c>
      <c r="P52" s="11">
        <v>91</v>
      </c>
      <c r="Q52" s="11" t="s">
        <v>171</v>
      </c>
      <c r="R52" s="2"/>
      <c r="S52" s="2"/>
      <c r="T52" s="2" t="s">
        <v>71</v>
      </c>
      <c r="U52" s="14">
        <v>0.61157024793388426</v>
      </c>
      <c r="V52" s="14">
        <v>0.37603305785123969</v>
      </c>
      <c r="W52" s="14">
        <v>1.2396694214876033E-2</v>
      </c>
    </row>
    <row r="53" spans="2:23" x14ac:dyDescent="0.45">
      <c r="B53" t="s">
        <v>87</v>
      </c>
      <c r="C53" s="14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72</v>
      </c>
      <c r="O53" s="11">
        <v>139</v>
      </c>
      <c r="P53" s="11">
        <v>38</v>
      </c>
      <c r="Q53" s="11" t="s">
        <v>171</v>
      </c>
      <c r="R53" s="2"/>
      <c r="S53" s="2"/>
      <c r="T53" s="2" t="s">
        <v>72</v>
      </c>
      <c r="U53" s="14">
        <v>0.7595628415300546</v>
      </c>
      <c r="V53" s="14">
        <v>0.20765027322404372</v>
      </c>
      <c r="W53" s="14">
        <v>3.2786885245901641E-2</v>
      </c>
    </row>
    <row r="54" spans="2:23" x14ac:dyDescent="0.45">
      <c r="B54" t="s">
        <v>88</v>
      </c>
      <c r="C54" s="14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 t="s">
        <v>73</v>
      </c>
      <c r="O54" s="11">
        <v>120</v>
      </c>
      <c r="P54" s="11">
        <v>51</v>
      </c>
      <c r="Q54" s="11" t="s">
        <v>171</v>
      </c>
      <c r="R54" s="2"/>
      <c r="S54" s="2"/>
      <c r="T54" s="2" t="s">
        <v>73</v>
      </c>
      <c r="U54" s="14">
        <v>0.68965517241379315</v>
      </c>
      <c r="V54" s="14">
        <v>0.29310344827586204</v>
      </c>
      <c r="W54" s="14">
        <v>1.7241379310344827E-2</v>
      </c>
    </row>
    <row r="55" spans="2:23" x14ac:dyDescent="0.45">
      <c r="B55" t="s">
        <v>89</v>
      </c>
      <c r="C55" s="14">
        <v>0</v>
      </c>
      <c r="D55" s="2"/>
      <c r="E55" s="2"/>
      <c r="F55" s="2"/>
      <c r="G55" s="2"/>
      <c r="H55" s="2"/>
      <c r="N55" t="s">
        <v>74</v>
      </c>
      <c r="O55" s="12">
        <v>76</v>
      </c>
      <c r="P55" s="12">
        <v>31</v>
      </c>
      <c r="Q55" s="11" t="s">
        <v>171</v>
      </c>
      <c r="T55" t="s">
        <v>74</v>
      </c>
      <c r="U55" s="14">
        <v>0.68468468468468469</v>
      </c>
      <c r="V55" s="14">
        <v>0.27927927927927926</v>
      </c>
      <c r="W55" s="14">
        <v>3.6036036036036036E-2</v>
      </c>
    </row>
    <row r="56" spans="2:23" x14ac:dyDescent="0.45">
      <c r="B56" t="s">
        <v>90</v>
      </c>
      <c r="C56" s="14">
        <v>0</v>
      </c>
      <c r="D56" s="2"/>
      <c r="E56" s="2"/>
      <c r="F56" s="2"/>
      <c r="G56" s="2"/>
      <c r="H56" s="2"/>
      <c r="N56" t="s">
        <v>75</v>
      </c>
      <c r="O56" s="12">
        <v>19</v>
      </c>
      <c r="P56" s="12">
        <v>48</v>
      </c>
      <c r="Q56" s="11" t="s">
        <v>171</v>
      </c>
      <c r="T56" t="s">
        <v>75</v>
      </c>
      <c r="U56" s="14">
        <v>0.27536231884057971</v>
      </c>
      <c r="V56" s="14">
        <v>0.69565217391304346</v>
      </c>
      <c r="W56" s="14">
        <v>2.8985507246376812E-2</v>
      </c>
    </row>
    <row r="57" spans="2:23" x14ac:dyDescent="0.45">
      <c r="B57" t="s">
        <v>91</v>
      </c>
      <c r="C57" s="14" t="s">
        <v>118</v>
      </c>
      <c r="D57" s="2"/>
      <c r="E57" s="2"/>
      <c r="F57" s="2"/>
      <c r="G57" s="2"/>
      <c r="H57" s="2"/>
      <c r="N57" t="s">
        <v>76</v>
      </c>
      <c r="O57" s="12">
        <v>71</v>
      </c>
      <c r="P57" s="12" t="s">
        <v>171</v>
      </c>
      <c r="Q57" s="11" t="s">
        <v>171</v>
      </c>
      <c r="T57" t="s">
        <v>76</v>
      </c>
      <c r="U57" s="14">
        <v>0.84523809523809523</v>
      </c>
      <c r="V57" s="14">
        <v>8.3333333333333329E-2</v>
      </c>
      <c r="W57" s="14">
        <v>7.1428571428571425E-2</v>
      </c>
    </row>
    <row r="58" spans="2:23" x14ac:dyDescent="0.45">
      <c r="B58" t="s">
        <v>92</v>
      </c>
      <c r="C58" s="14">
        <v>0</v>
      </c>
      <c r="D58" s="2"/>
      <c r="E58" s="2"/>
      <c r="F58" s="2"/>
      <c r="G58" s="2"/>
      <c r="H58" s="2"/>
      <c r="N58" t="s">
        <v>77</v>
      </c>
      <c r="O58" s="12">
        <v>73</v>
      </c>
      <c r="P58" s="12">
        <v>21</v>
      </c>
      <c r="Q58" s="11" t="s">
        <v>171</v>
      </c>
      <c r="T58" t="s">
        <v>77</v>
      </c>
      <c r="U58" s="14">
        <v>0.76842105263157889</v>
      </c>
      <c r="V58" s="14">
        <v>0.22105263157894736</v>
      </c>
      <c r="W58" s="14">
        <v>1.0526315789473684E-2</v>
      </c>
    </row>
    <row r="59" spans="2:23" x14ac:dyDescent="0.45">
      <c r="B59" t="s">
        <v>93</v>
      </c>
      <c r="C59" s="14">
        <v>0</v>
      </c>
      <c r="D59" s="2"/>
      <c r="E59" s="2"/>
      <c r="F59" s="2"/>
      <c r="G59" s="2"/>
      <c r="H59" s="2"/>
      <c r="N59" t="s">
        <v>78</v>
      </c>
      <c r="O59" s="12">
        <v>71</v>
      </c>
      <c r="P59" s="12" t="s">
        <v>171</v>
      </c>
      <c r="Q59" s="11" t="s">
        <v>171</v>
      </c>
      <c r="T59" t="s">
        <v>78</v>
      </c>
      <c r="U59" s="14">
        <v>0.95945945945945943</v>
      </c>
      <c r="V59" s="14">
        <v>2.7027027027027029E-2</v>
      </c>
      <c r="W59" s="14">
        <v>1.3513513513513514E-2</v>
      </c>
    </row>
    <row r="60" spans="2:23" x14ac:dyDescent="0.45">
      <c r="B60" t="s">
        <v>94</v>
      </c>
      <c r="C60" s="14">
        <v>0</v>
      </c>
      <c r="D60" s="2"/>
      <c r="E60" s="2"/>
      <c r="F60" s="2"/>
      <c r="G60" s="2"/>
      <c r="H60" s="2"/>
      <c r="N60" t="s">
        <v>79</v>
      </c>
      <c r="O60" s="12">
        <v>145</v>
      </c>
      <c r="P60" s="12">
        <v>11</v>
      </c>
      <c r="Q60" s="11" t="s">
        <v>171</v>
      </c>
      <c r="T60" t="s">
        <v>79</v>
      </c>
      <c r="U60" s="14">
        <v>0.91194968553459121</v>
      </c>
      <c r="V60" s="14">
        <v>6.9182389937106917E-2</v>
      </c>
      <c r="W60" s="14">
        <v>1.8867924528301886E-2</v>
      </c>
    </row>
    <row r="61" spans="2:23" x14ac:dyDescent="0.45">
      <c r="B61" t="s">
        <v>95</v>
      </c>
      <c r="C61" s="14">
        <v>0</v>
      </c>
      <c r="D61" s="2"/>
      <c r="E61" s="2"/>
      <c r="F61" s="2"/>
      <c r="G61" s="2"/>
      <c r="H61" s="2"/>
      <c r="N61" t="s">
        <v>80</v>
      </c>
      <c r="O61" s="12">
        <v>36</v>
      </c>
      <c r="P61" s="12">
        <v>28</v>
      </c>
      <c r="Q61" s="11" t="s">
        <v>171</v>
      </c>
      <c r="T61" t="s">
        <v>80</v>
      </c>
      <c r="U61" s="14">
        <v>0.55384615384615388</v>
      </c>
      <c r="V61" s="14">
        <v>0.43076923076923079</v>
      </c>
      <c r="W61" s="14">
        <v>1.5384615384615385E-2</v>
      </c>
    </row>
    <row r="62" spans="2:23" x14ac:dyDescent="0.45">
      <c r="B62" t="s">
        <v>96</v>
      </c>
      <c r="C62" s="14">
        <v>0</v>
      </c>
      <c r="D62" s="2"/>
      <c r="E62" s="2"/>
      <c r="F62" s="2"/>
      <c r="G62" s="2"/>
      <c r="H62" s="2"/>
      <c r="N62" t="s">
        <v>81</v>
      </c>
      <c r="O62" s="12">
        <v>175</v>
      </c>
      <c r="P62" s="12">
        <v>66</v>
      </c>
      <c r="Q62" s="11">
        <v>17</v>
      </c>
      <c r="T62" t="s">
        <v>81</v>
      </c>
      <c r="U62" s="14">
        <v>0.67829457364341084</v>
      </c>
      <c r="V62" s="14">
        <v>0.2558139534883721</v>
      </c>
      <c r="W62" s="14">
        <v>6.589147286821706E-2</v>
      </c>
    </row>
    <row r="63" spans="2:23" x14ac:dyDescent="0.45">
      <c r="B63" t="s">
        <v>97</v>
      </c>
      <c r="C63" s="14">
        <v>0</v>
      </c>
      <c r="D63" s="2"/>
      <c r="E63" s="2"/>
      <c r="F63" s="2"/>
      <c r="G63" s="2"/>
      <c r="H63" s="2"/>
      <c r="N63" t="s">
        <v>82</v>
      </c>
      <c r="O63" s="12">
        <v>31</v>
      </c>
      <c r="P63" s="12">
        <v>42</v>
      </c>
      <c r="Q63" s="11">
        <v>12</v>
      </c>
      <c r="T63" t="s">
        <v>82</v>
      </c>
      <c r="U63" s="14">
        <v>0.36470588235294116</v>
      </c>
      <c r="V63" s="14">
        <v>0.49411764705882355</v>
      </c>
      <c r="W63" s="14">
        <v>0.14117647058823529</v>
      </c>
    </row>
    <row r="64" spans="2:23" x14ac:dyDescent="0.45">
      <c r="B64" t="s">
        <v>98</v>
      </c>
      <c r="C64" s="14">
        <v>0</v>
      </c>
      <c r="D64" s="2"/>
      <c r="E64" s="2"/>
      <c r="F64" s="2"/>
      <c r="G64" s="2"/>
      <c r="H64" s="2"/>
      <c r="N64" t="s">
        <v>83</v>
      </c>
      <c r="O64" s="12">
        <v>24</v>
      </c>
      <c r="P64" s="12">
        <v>47</v>
      </c>
      <c r="Q64" s="11">
        <v>0</v>
      </c>
      <c r="T64" t="s">
        <v>83</v>
      </c>
      <c r="U64" s="14">
        <v>0.3380281690140845</v>
      </c>
      <c r="V64" s="14">
        <v>0.6619718309859155</v>
      </c>
      <c r="W64" s="14">
        <v>0</v>
      </c>
    </row>
    <row r="65" spans="2:23" x14ac:dyDescent="0.45">
      <c r="B65" s="2"/>
      <c r="C65" s="14"/>
      <c r="D65" s="2"/>
      <c r="E65" s="2"/>
      <c r="F65" s="2"/>
      <c r="G65" s="2"/>
      <c r="H65" s="2"/>
      <c r="N65" t="s">
        <v>84</v>
      </c>
      <c r="O65" s="12">
        <v>20</v>
      </c>
      <c r="P65" s="12">
        <v>64</v>
      </c>
      <c r="Q65" s="11">
        <v>0</v>
      </c>
      <c r="T65" t="s">
        <v>84</v>
      </c>
      <c r="U65" s="14">
        <v>0.23809523809523808</v>
      </c>
      <c r="V65" s="14">
        <v>0.76190476190476186</v>
      </c>
      <c r="W65" s="14">
        <v>0</v>
      </c>
    </row>
    <row r="66" spans="2:23" x14ac:dyDescent="0.45">
      <c r="B66" s="6" t="s">
        <v>31</v>
      </c>
      <c r="C66" s="13"/>
      <c r="D66" s="6"/>
      <c r="E66" s="6"/>
      <c r="F66" s="6"/>
      <c r="G66" s="6"/>
      <c r="H66" s="6"/>
      <c r="N66" t="s">
        <v>85</v>
      </c>
      <c r="O66" s="12">
        <v>191</v>
      </c>
      <c r="P66" s="12">
        <v>96</v>
      </c>
      <c r="Q66" s="11" t="s">
        <v>171</v>
      </c>
      <c r="T66" t="s">
        <v>85</v>
      </c>
      <c r="U66" s="14">
        <v>0.66319444444444442</v>
      </c>
      <c r="V66" s="14">
        <v>0.33333333333333331</v>
      </c>
      <c r="W66" s="14">
        <v>3.472222222222222E-3</v>
      </c>
    </row>
    <row r="67" spans="2:23" x14ac:dyDescent="0.45">
      <c r="B67" t="s">
        <v>37</v>
      </c>
      <c r="C67" s="14">
        <v>0.74444444444444446</v>
      </c>
      <c r="D67" s="2"/>
      <c r="E67" s="8"/>
      <c r="F67" s="2"/>
      <c r="G67" s="2"/>
      <c r="H67" s="2"/>
      <c r="N67" t="s">
        <v>86</v>
      </c>
      <c r="O67" s="12">
        <v>18</v>
      </c>
      <c r="P67" s="12">
        <v>27</v>
      </c>
      <c r="Q67" s="11">
        <v>0</v>
      </c>
      <c r="T67" t="s">
        <v>86</v>
      </c>
      <c r="U67" s="14">
        <v>0.4</v>
      </c>
      <c r="V67" s="14">
        <v>0.6</v>
      </c>
      <c r="W67" s="14">
        <v>0</v>
      </c>
    </row>
    <row r="68" spans="2:23" x14ac:dyDescent="0.45">
      <c r="B68" t="s">
        <v>38</v>
      </c>
      <c r="C68" s="14">
        <v>0.396078431372549</v>
      </c>
      <c r="D68" s="2"/>
      <c r="E68" s="2"/>
      <c r="F68" s="2"/>
      <c r="G68" s="2"/>
      <c r="H68" s="2"/>
      <c r="N68" t="s">
        <v>87</v>
      </c>
      <c r="O68" s="12" t="s">
        <v>171</v>
      </c>
      <c r="P68" s="12">
        <v>19</v>
      </c>
      <c r="Q68" s="11">
        <v>0</v>
      </c>
      <c r="T68" t="s">
        <v>87</v>
      </c>
      <c r="U68" s="14">
        <v>0.29629629629629628</v>
      </c>
      <c r="V68" s="14">
        <v>0.70370370370370372</v>
      </c>
      <c r="W68" s="14">
        <v>0</v>
      </c>
    </row>
    <row r="69" spans="2:23" x14ac:dyDescent="0.45">
      <c r="B69" t="s">
        <v>39</v>
      </c>
      <c r="C69" s="14">
        <v>0.42616822429906542</v>
      </c>
      <c r="D69" s="2"/>
      <c r="E69" s="2"/>
      <c r="F69" s="2"/>
      <c r="G69" s="2"/>
      <c r="H69" s="2"/>
      <c r="N69" t="s">
        <v>88</v>
      </c>
      <c r="O69" s="12" t="s">
        <v>171</v>
      </c>
      <c r="P69" s="12" t="s">
        <v>171</v>
      </c>
      <c r="Q69" s="11">
        <v>0</v>
      </c>
      <c r="T69" t="s">
        <v>88</v>
      </c>
      <c r="U69" s="14">
        <v>0.2</v>
      </c>
      <c r="V69" s="14">
        <v>0.8</v>
      </c>
      <c r="W69" s="14">
        <v>0</v>
      </c>
    </row>
    <row r="70" spans="2:23" x14ac:dyDescent="0.45">
      <c r="B70" t="s">
        <v>40</v>
      </c>
      <c r="C70" s="14">
        <v>0.36776859504132231</v>
      </c>
      <c r="D70" s="2"/>
      <c r="E70" s="2"/>
      <c r="F70" s="2"/>
      <c r="G70" s="2"/>
      <c r="H70" s="2"/>
      <c r="N70" t="s">
        <v>89</v>
      </c>
      <c r="O70" s="12" t="s">
        <v>171</v>
      </c>
      <c r="P70" s="12" t="s">
        <v>171</v>
      </c>
      <c r="Q70" s="11">
        <v>0</v>
      </c>
      <c r="T70" t="s">
        <v>89</v>
      </c>
      <c r="U70" s="14">
        <v>0.6</v>
      </c>
      <c r="V70" s="14">
        <v>0.4</v>
      </c>
      <c r="W70" s="14">
        <v>0</v>
      </c>
    </row>
    <row r="71" spans="2:23" x14ac:dyDescent="0.45">
      <c r="B71" t="s">
        <v>41</v>
      </c>
      <c r="C71" s="14">
        <v>0.34152334152334152</v>
      </c>
      <c r="D71" s="2"/>
      <c r="E71" s="2"/>
      <c r="F71" s="2"/>
      <c r="G71" s="2"/>
      <c r="H71" s="2"/>
      <c r="N71" t="s">
        <v>90</v>
      </c>
      <c r="O71" s="12" t="s">
        <v>171</v>
      </c>
      <c r="P71" s="12">
        <v>0</v>
      </c>
      <c r="Q71" s="11">
        <v>0</v>
      </c>
      <c r="T71" t="s">
        <v>90</v>
      </c>
      <c r="U71" s="14">
        <v>1</v>
      </c>
      <c r="V71" s="14">
        <v>0</v>
      </c>
      <c r="W71" s="14">
        <v>0</v>
      </c>
    </row>
    <row r="72" spans="2:23" x14ac:dyDescent="0.45">
      <c r="B72" t="s">
        <v>42</v>
      </c>
      <c r="C72" s="14">
        <v>0.91554054054054057</v>
      </c>
      <c r="D72" s="2"/>
      <c r="E72" s="2"/>
      <c r="F72" s="2"/>
      <c r="G72" s="2"/>
      <c r="H72" s="2"/>
      <c r="N72" t="s">
        <v>91</v>
      </c>
      <c r="O72" s="12">
        <v>0</v>
      </c>
      <c r="P72" s="12">
        <v>0</v>
      </c>
      <c r="Q72" s="11">
        <v>0</v>
      </c>
      <c r="T72" t="s">
        <v>91</v>
      </c>
      <c r="U72" s="14" t="s">
        <v>118</v>
      </c>
      <c r="V72" s="14" t="s">
        <v>118</v>
      </c>
      <c r="W72" s="14" t="s">
        <v>118</v>
      </c>
    </row>
    <row r="73" spans="2:23" x14ac:dyDescent="0.45">
      <c r="B73" t="s">
        <v>43</v>
      </c>
      <c r="C73" s="14">
        <v>0.63171355498721227</v>
      </c>
      <c r="D73" s="2"/>
      <c r="E73" s="2"/>
      <c r="F73" s="2"/>
      <c r="G73" s="2"/>
      <c r="H73" s="2"/>
      <c r="N73" t="s">
        <v>92</v>
      </c>
      <c r="O73" s="12" t="s">
        <v>171</v>
      </c>
      <c r="P73" s="12">
        <v>0</v>
      </c>
      <c r="Q73" s="11">
        <v>0</v>
      </c>
      <c r="T73" t="s">
        <v>92</v>
      </c>
      <c r="U73" s="14">
        <v>1</v>
      </c>
      <c r="V73" s="14">
        <v>0</v>
      </c>
      <c r="W73" s="14">
        <v>0</v>
      </c>
    </row>
    <row r="74" spans="2:23" x14ac:dyDescent="0.45">
      <c r="B74" t="s">
        <v>44</v>
      </c>
      <c r="C74" s="14">
        <v>0.61050061050061055</v>
      </c>
      <c r="D74" s="2"/>
      <c r="E74" s="2"/>
      <c r="F74" s="2"/>
      <c r="G74" s="2"/>
      <c r="H74" s="2"/>
      <c r="N74" t="s">
        <v>93</v>
      </c>
      <c r="O74" s="12" t="s">
        <v>171</v>
      </c>
      <c r="P74" s="12" t="s">
        <v>171</v>
      </c>
      <c r="Q74" s="11">
        <v>0</v>
      </c>
      <c r="T74" t="s">
        <v>93</v>
      </c>
      <c r="U74" s="14">
        <v>0.8</v>
      </c>
      <c r="V74" s="14">
        <v>0.2</v>
      </c>
      <c r="W74" s="14">
        <v>0</v>
      </c>
    </row>
    <row r="75" spans="2:23" x14ac:dyDescent="0.45">
      <c r="B75" t="s">
        <v>45</v>
      </c>
      <c r="C75" s="14">
        <v>0.47121212121212119</v>
      </c>
      <c r="D75" s="2"/>
      <c r="E75" s="2"/>
      <c r="F75" s="2"/>
      <c r="G75" s="2"/>
      <c r="H75" s="2"/>
      <c r="N75" t="s">
        <v>94</v>
      </c>
      <c r="O75" s="12" t="s">
        <v>171</v>
      </c>
      <c r="P75" s="12" t="s">
        <v>171</v>
      </c>
      <c r="Q75" s="11">
        <v>0</v>
      </c>
      <c r="T75" t="s">
        <v>94</v>
      </c>
      <c r="U75" s="14">
        <v>0.5</v>
      </c>
      <c r="V75" s="14">
        <v>0.5</v>
      </c>
      <c r="W75" s="14">
        <v>0</v>
      </c>
    </row>
    <row r="76" spans="2:23" x14ac:dyDescent="0.45">
      <c r="B76" t="s">
        <v>46</v>
      </c>
      <c r="C76" s="14">
        <v>0.48249027237354086</v>
      </c>
      <c r="D76" s="2"/>
      <c r="E76" s="2"/>
      <c r="F76" s="2"/>
      <c r="G76" s="2"/>
      <c r="H76" s="2"/>
      <c r="N76" t="s">
        <v>95</v>
      </c>
      <c r="O76" s="12" t="s">
        <v>171</v>
      </c>
      <c r="P76" s="12">
        <v>0</v>
      </c>
      <c r="Q76" s="11">
        <v>0</v>
      </c>
      <c r="T76" t="s">
        <v>95</v>
      </c>
      <c r="U76" s="14">
        <v>1</v>
      </c>
      <c r="V76" s="14">
        <v>0</v>
      </c>
      <c r="W76" s="14">
        <v>0</v>
      </c>
    </row>
    <row r="77" spans="2:23" x14ac:dyDescent="0.45">
      <c r="B77" t="s">
        <v>47</v>
      </c>
      <c r="C77" s="14">
        <v>0.54922279792746109</v>
      </c>
      <c r="D77" s="2"/>
      <c r="E77" s="2"/>
      <c r="F77" s="2"/>
      <c r="G77" s="2"/>
      <c r="H77" s="2"/>
      <c r="N77" t="s">
        <v>96</v>
      </c>
      <c r="O77" s="12" t="s">
        <v>171</v>
      </c>
      <c r="P77" s="12" t="s">
        <v>171</v>
      </c>
      <c r="Q77" s="11" t="s">
        <v>171</v>
      </c>
      <c r="T77" t="s">
        <v>96</v>
      </c>
      <c r="U77" s="14">
        <v>0.75</v>
      </c>
      <c r="V77" s="14">
        <v>0.125</v>
      </c>
      <c r="W77" s="14">
        <v>0.125</v>
      </c>
    </row>
    <row r="78" spans="2:23" x14ac:dyDescent="0.45">
      <c r="B78" t="s">
        <v>48</v>
      </c>
      <c r="C78" s="14">
        <v>0.86123778501628667</v>
      </c>
      <c r="D78" s="2"/>
      <c r="E78" s="2"/>
      <c r="F78" s="2"/>
      <c r="G78" s="2"/>
      <c r="H78" s="2"/>
      <c r="N78" t="s">
        <v>97</v>
      </c>
      <c r="O78" s="12" t="s">
        <v>171</v>
      </c>
      <c r="P78" s="12">
        <v>0</v>
      </c>
      <c r="Q78" s="11">
        <v>0</v>
      </c>
      <c r="T78" t="s">
        <v>97</v>
      </c>
      <c r="U78" s="14">
        <v>1</v>
      </c>
      <c r="V78" s="14">
        <v>0</v>
      </c>
      <c r="W78" s="14">
        <v>0</v>
      </c>
    </row>
    <row r="79" spans="2:23" x14ac:dyDescent="0.45">
      <c r="B79" t="s">
        <v>49</v>
      </c>
      <c r="C79" s="14">
        <v>0.68010752688172038</v>
      </c>
      <c r="D79" s="2"/>
      <c r="E79" s="2"/>
      <c r="F79" s="2"/>
      <c r="G79" s="2"/>
      <c r="H79" s="2"/>
      <c r="N79" t="s">
        <v>98</v>
      </c>
      <c r="O79" s="12" t="s">
        <v>171</v>
      </c>
      <c r="P79" s="12" t="s">
        <v>171</v>
      </c>
      <c r="Q79" s="11">
        <v>0</v>
      </c>
      <c r="T79" t="s">
        <v>98</v>
      </c>
      <c r="U79" s="14">
        <v>0.66666666666666663</v>
      </c>
      <c r="V79" s="14">
        <v>0.33333333333333331</v>
      </c>
      <c r="W79" s="14">
        <v>0</v>
      </c>
    </row>
    <row r="80" spans="2:23" x14ac:dyDescent="0.45">
      <c r="B80" t="s">
        <v>50</v>
      </c>
      <c r="C80" s="14">
        <v>0.64503042596348881</v>
      </c>
      <c r="D80" s="2"/>
      <c r="E80" s="2"/>
      <c r="F80" s="2"/>
      <c r="G80" s="2"/>
      <c r="H80" s="2"/>
      <c r="U80" s="15"/>
      <c r="V80" s="15"/>
      <c r="W80" s="15"/>
    </row>
    <row r="81" spans="2:23" x14ac:dyDescent="0.45">
      <c r="B81" t="s">
        <v>51</v>
      </c>
      <c r="C81" s="14">
        <v>0.73765432098765427</v>
      </c>
      <c r="D81" s="2"/>
      <c r="E81" s="2"/>
      <c r="F81" s="2"/>
      <c r="G81" s="2"/>
      <c r="H81" s="2"/>
      <c r="N81" t="s">
        <v>119</v>
      </c>
      <c r="O81" s="12">
        <v>14733</v>
      </c>
      <c r="P81" s="12">
        <v>3962</v>
      </c>
      <c r="Q81" s="12">
        <v>626</v>
      </c>
      <c r="R81" s="12">
        <v>19321</v>
      </c>
      <c r="T81" t="s">
        <v>119</v>
      </c>
      <c r="U81" s="15">
        <v>0.76253817090212717</v>
      </c>
      <c r="V81" s="15">
        <v>0.20506184980073494</v>
      </c>
      <c r="W81" s="15">
        <v>3.2399979297137831E-2</v>
      </c>
    </row>
    <row r="82" spans="2:23" x14ac:dyDescent="0.45">
      <c r="B82" t="s">
        <v>52</v>
      </c>
      <c r="C82" s="14">
        <v>0.81296758104738154</v>
      </c>
      <c r="D82" s="2"/>
      <c r="E82" s="2"/>
      <c r="F82" s="2"/>
      <c r="G82" s="2"/>
      <c r="H82" s="2"/>
      <c r="N82" t="s">
        <v>120</v>
      </c>
      <c r="O82" s="12">
        <v>11101</v>
      </c>
      <c r="P82" s="12">
        <v>2600</v>
      </c>
      <c r="Q82" s="12">
        <v>276</v>
      </c>
      <c r="R82" s="12">
        <v>13977</v>
      </c>
      <c r="T82" t="s">
        <v>120</v>
      </c>
      <c r="U82" s="15">
        <v>0.79423338341561134</v>
      </c>
      <c r="V82" s="15">
        <v>0.18601988981898834</v>
      </c>
      <c r="W82" s="15">
        <v>1.9746726765400301E-2</v>
      </c>
    </row>
    <row r="83" spans="2:23" x14ac:dyDescent="0.45">
      <c r="B83" t="s">
        <v>53</v>
      </c>
      <c r="C83" s="14">
        <v>0.72885032537960959</v>
      </c>
      <c r="D83" s="2"/>
      <c r="E83" s="2"/>
      <c r="F83" s="2"/>
      <c r="G83" s="2"/>
      <c r="H83" s="2"/>
      <c r="N83" t="s">
        <v>121</v>
      </c>
      <c r="O83" s="12">
        <v>3607</v>
      </c>
      <c r="P83" s="12">
        <v>1357</v>
      </c>
      <c r="Q83" s="12">
        <v>349</v>
      </c>
      <c r="R83" s="12">
        <v>5313</v>
      </c>
      <c r="T83" t="s">
        <v>121</v>
      </c>
      <c r="U83" s="15">
        <v>0.67890080933559194</v>
      </c>
      <c r="V83" s="15">
        <v>0.25541125541125542</v>
      </c>
      <c r="W83" s="15">
        <v>6.5687935253152641E-2</v>
      </c>
    </row>
    <row r="84" spans="2:23" x14ac:dyDescent="0.45">
      <c r="B84" t="s">
        <v>54</v>
      </c>
      <c r="C84" s="14">
        <v>0.99638989169675085</v>
      </c>
      <c r="D84" s="2"/>
      <c r="E84" s="2"/>
      <c r="F84" s="2"/>
      <c r="G84" s="2"/>
      <c r="H84" s="2"/>
      <c r="N84" t="s">
        <v>122</v>
      </c>
      <c r="O84" s="12">
        <v>25</v>
      </c>
      <c r="P84" s="12" t="s">
        <v>171</v>
      </c>
      <c r="Q84" s="12" t="s">
        <v>171</v>
      </c>
      <c r="R84" s="12">
        <v>31</v>
      </c>
      <c r="T84" t="s">
        <v>122</v>
      </c>
      <c r="U84" s="15">
        <v>0.80645161290322576</v>
      </c>
      <c r="V84" s="15">
        <v>0.16129032258064516</v>
      </c>
      <c r="W84" s="15">
        <v>3.2258064516129031E-2</v>
      </c>
    </row>
    <row r="85" spans="2:23" x14ac:dyDescent="0.45">
      <c r="B85" t="s">
        <v>55</v>
      </c>
      <c r="C85" s="14">
        <v>0.44090909090909092</v>
      </c>
      <c r="D85" s="2"/>
      <c r="E85" s="2"/>
      <c r="F85" s="2"/>
      <c r="G85" s="2"/>
      <c r="H85" s="2"/>
      <c r="R85" t="s">
        <v>174</v>
      </c>
    </row>
    <row r="86" spans="2:23" x14ac:dyDescent="0.45">
      <c r="B86" t="s">
        <v>56</v>
      </c>
      <c r="C86" s="14">
        <v>0.64383561643835618</v>
      </c>
      <c r="D86" s="2"/>
      <c r="E86" s="2"/>
      <c r="F86" s="2"/>
      <c r="G86" s="2"/>
      <c r="H86" s="2"/>
    </row>
    <row r="87" spans="2:23" x14ac:dyDescent="0.45">
      <c r="B87" t="s">
        <v>57</v>
      </c>
      <c r="C87" s="14">
        <v>0.73945783132530118</v>
      </c>
      <c r="D87" s="2"/>
      <c r="E87" s="2"/>
      <c r="F87" s="2"/>
      <c r="G87" s="2"/>
      <c r="H87" s="2"/>
    </row>
    <row r="88" spans="2:23" x14ac:dyDescent="0.45">
      <c r="B88" t="s">
        <v>58</v>
      </c>
      <c r="C88" s="14">
        <v>0.7091561938958707</v>
      </c>
      <c r="D88" s="2"/>
      <c r="E88" s="2"/>
      <c r="F88" s="2"/>
      <c r="G88" s="2"/>
      <c r="H88" s="2"/>
    </row>
    <row r="89" spans="2:23" x14ac:dyDescent="0.45">
      <c r="B89" t="s">
        <v>59</v>
      </c>
      <c r="C89" s="14">
        <v>0.66933066933066931</v>
      </c>
      <c r="D89" s="2"/>
      <c r="E89" s="2"/>
      <c r="F89" s="2"/>
      <c r="G89" s="2"/>
      <c r="H89" s="2"/>
    </row>
    <row r="90" spans="2:23" x14ac:dyDescent="0.45">
      <c r="B90" t="s">
        <v>60</v>
      </c>
      <c r="C90" s="14">
        <v>0.39480198019801982</v>
      </c>
      <c r="D90" s="2"/>
      <c r="E90" s="2"/>
      <c r="F90" s="2"/>
      <c r="G90" s="2"/>
      <c r="H90" s="2"/>
    </row>
    <row r="91" spans="2:23" x14ac:dyDescent="0.45">
      <c r="B91" t="s">
        <v>61</v>
      </c>
      <c r="C91" s="14">
        <v>0.53846153846153844</v>
      </c>
      <c r="D91" s="2"/>
      <c r="E91" s="2"/>
      <c r="F91" s="2"/>
      <c r="G91" s="2"/>
      <c r="H91" s="2"/>
    </row>
    <row r="92" spans="2:23" x14ac:dyDescent="0.45">
      <c r="B92" t="s">
        <v>62</v>
      </c>
      <c r="C92" s="14">
        <v>0.57499999999999996</v>
      </c>
      <c r="D92" s="2"/>
      <c r="E92" s="2"/>
      <c r="F92" s="2"/>
      <c r="G92" s="2"/>
      <c r="H92" s="2"/>
    </row>
    <row r="93" spans="2:23" x14ac:dyDescent="0.45">
      <c r="B93" t="s">
        <v>63</v>
      </c>
      <c r="C93" s="14">
        <v>0.57466063348416285</v>
      </c>
      <c r="D93" s="2"/>
      <c r="E93" s="2"/>
      <c r="F93" s="2"/>
      <c r="G93" s="2"/>
      <c r="H93" s="2"/>
    </row>
    <row r="94" spans="2:23" x14ac:dyDescent="0.45">
      <c r="B94" t="s">
        <v>64</v>
      </c>
      <c r="C94" s="14">
        <v>0.52777777777777779</v>
      </c>
      <c r="D94" s="2"/>
      <c r="E94" s="2"/>
      <c r="F94" s="2"/>
      <c r="G94" s="2"/>
      <c r="H94" s="2"/>
    </row>
    <row r="95" spans="2:23" x14ac:dyDescent="0.45">
      <c r="B95" t="s">
        <v>65</v>
      </c>
      <c r="C95" s="14">
        <v>0.30311614730878189</v>
      </c>
      <c r="D95" s="2"/>
      <c r="E95" s="2"/>
      <c r="F95" s="2"/>
      <c r="G95" s="2"/>
      <c r="H95" s="2"/>
    </row>
    <row r="96" spans="2:23" x14ac:dyDescent="0.45">
      <c r="B96" t="s">
        <v>66</v>
      </c>
      <c r="C96" s="14">
        <v>0.80952380952380953</v>
      </c>
      <c r="D96" s="2"/>
      <c r="E96" s="2"/>
      <c r="F96" s="2"/>
      <c r="G96" s="2"/>
      <c r="H96" s="2"/>
    </row>
    <row r="97" spans="2:8" x14ac:dyDescent="0.45">
      <c r="B97" t="s">
        <v>67</v>
      </c>
      <c r="C97" s="14">
        <v>0.98268398268398272</v>
      </c>
      <c r="D97" s="2"/>
      <c r="E97" s="2"/>
      <c r="F97" s="2"/>
      <c r="G97" s="2"/>
      <c r="H97" s="2"/>
    </row>
    <row r="98" spans="2:8" x14ac:dyDescent="0.45">
      <c r="B98" t="s">
        <v>68</v>
      </c>
      <c r="C98" s="14">
        <v>0.81235697940503437</v>
      </c>
      <c r="D98" s="2"/>
      <c r="E98" s="2"/>
      <c r="F98" s="2"/>
      <c r="G98" s="2"/>
      <c r="H98" s="2"/>
    </row>
    <row r="99" spans="2:8" x14ac:dyDescent="0.45">
      <c r="B99" t="s">
        <v>69</v>
      </c>
      <c r="C99" s="14">
        <v>1</v>
      </c>
      <c r="D99" s="2"/>
      <c r="E99" s="2"/>
      <c r="F99" s="2"/>
      <c r="G99" s="2"/>
      <c r="H99" s="2"/>
    </row>
    <row r="100" spans="2:8" x14ac:dyDescent="0.45">
      <c r="B100" t="s">
        <v>70</v>
      </c>
      <c r="C100" s="14">
        <v>0.72083333333333333</v>
      </c>
      <c r="D100" s="2"/>
      <c r="E100" s="2"/>
      <c r="F100" s="2"/>
      <c r="G100" s="2"/>
      <c r="H100" s="2"/>
    </row>
    <row r="101" spans="2:8" x14ac:dyDescent="0.45">
      <c r="B101" t="s">
        <v>71</v>
      </c>
      <c r="C101" s="14">
        <v>0.72727272727272729</v>
      </c>
      <c r="D101" s="2"/>
      <c r="E101" s="2"/>
      <c r="F101" s="2"/>
      <c r="G101" s="2"/>
      <c r="H101" s="2"/>
    </row>
    <row r="102" spans="2:8" x14ac:dyDescent="0.45">
      <c r="B102" t="s">
        <v>72</v>
      </c>
      <c r="C102" s="14">
        <v>0.8306010928961749</v>
      </c>
      <c r="D102" s="2"/>
      <c r="E102" s="2"/>
      <c r="F102" s="2"/>
      <c r="G102" s="2"/>
      <c r="H102" s="2"/>
    </row>
    <row r="103" spans="2:8" x14ac:dyDescent="0.45">
      <c r="B103" t="s">
        <v>73</v>
      </c>
      <c r="C103" s="14">
        <v>1</v>
      </c>
      <c r="D103" s="2"/>
      <c r="E103" s="2"/>
      <c r="F103" s="2"/>
      <c r="G103" s="2"/>
      <c r="H103" s="2"/>
    </row>
    <row r="104" spans="2:8" x14ac:dyDescent="0.45">
      <c r="B104" t="s">
        <v>74</v>
      </c>
      <c r="C104" s="14">
        <v>0.99099099099099097</v>
      </c>
      <c r="D104" s="2"/>
      <c r="E104" s="2"/>
      <c r="F104" s="2"/>
      <c r="G104" s="2"/>
      <c r="H104" s="2"/>
    </row>
    <row r="105" spans="2:8" x14ac:dyDescent="0.45">
      <c r="B105" t="s">
        <v>75</v>
      </c>
      <c r="C105" s="14">
        <v>0.40579710144927539</v>
      </c>
      <c r="D105" s="2"/>
      <c r="E105" s="2"/>
      <c r="F105" s="2"/>
      <c r="G105" s="2"/>
      <c r="H105" s="2"/>
    </row>
    <row r="106" spans="2:8" x14ac:dyDescent="0.45">
      <c r="B106" t="s">
        <v>76</v>
      </c>
      <c r="C106" s="14">
        <v>0.6428571428571429</v>
      </c>
      <c r="D106" s="2"/>
      <c r="E106" s="2"/>
      <c r="F106" s="2"/>
      <c r="G106" s="2"/>
      <c r="H106" s="2"/>
    </row>
    <row r="107" spans="2:8" x14ac:dyDescent="0.45">
      <c r="B107" t="s">
        <v>77</v>
      </c>
      <c r="C107" s="14">
        <v>0.87368421052631584</v>
      </c>
      <c r="D107" s="2"/>
      <c r="E107" s="2"/>
      <c r="F107" s="2"/>
      <c r="G107" s="2"/>
      <c r="H107" s="2"/>
    </row>
    <row r="108" spans="2:8" x14ac:dyDescent="0.45">
      <c r="B108" t="s">
        <v>78</v>
      </c>
      <c r="C108" s="14">
        <v>0.25675675675675674</v>
      </c>
      <c r="D108" s="2"/>
      <c r="E108" s="2"/>
      <c r="F108" s="2"/>
      <c r="G108" s="2"/>
      <c r="H108" s="2"/>
    </row>
    <row r="109" spans="2:8" x14ac:dyDescent="0.45">
      <c r="B109" t="s">
        <v>79</v>
      </c>
      <c r="C109" s="14">
        <v>0.99371069182389937</v>
      </c>
      <c r="D109" s="2"/>
      <c r="E109" s="2"/>
      <c r="F109" s="2"/>
      <c r="G109" s="2"/>
      <c r="H109" s="2"/>
    </row>
    <row r="110" spans="2:8" x14ac:dyDescent="0.45">
      <c r="B110" t="s">
        <v>80</v>
      </c>
      <c r="C110" s="14">
        <v>0.86153846153846159</v>
      </c>
      <c r="D110" s="2"/>
      <c r="E110" s="2"/>
      <c r="F110" s="2"/>
      <c r="G110" s="2"/>
      <c r="H110" s="2"/>
    </row>
    <row r="111" spans="2:8" x14ac:dyDescent="0.45">
      <c r="B111" t="s">
        <v>81</v>
      </c>
      <c r="C111" s="14">
        <v>0.44573643410852715</v>
      </c>
      <c r="D111" s="2"/>
      <c r="E111" s="2"/>
      <c r="F111" s="2"/>
      <c r="G111" s="2"/>
      <c r="H111" s="2"/>
    </row>
    <row r="112" spans="2:8" x14ac:dyDescent="0.45">
      <c r="B112" t="s">
        <v>82</v>
      </c>
      <c r="C112" s="14">
        <v>0.56470588235294117</v>
      </c>
    </row>
    <row r="113" spans="2:3" x14ac:dyDescent="0.45">
      <c r="B113" t="s">
        <v>83</v>
      </c>
      <c r="C113" s="14">
        <v>1</v>
      </c>
    </row>
    <row r="114" spans="2:3" x14ac:dyDescent="0.45">
      <c r="B114" t="s">
        <v>84</v>
      </c>
      <c r="C114" s="14">
        <v>0.52380952380952384</v>
      </c>
    </row>
    <row r="115" spans="2:3" x14ac:dyDescent="0.45">
      <c r="B115" t="s">
        <v>85</v>
      </c>
      <c r="C115" s="14">
        <v>0.73611111111111116</v>
      </c>
    </row>
    <row r="116" spans="2:3" x14ac:dyDescent="0.45">
      <c r="B116" t="s">
        <v>86</v>
      </c>
      <c r="C116" s="14">
        <v>1</v>
      </c>
    </row>
    <row r="117" spans="2:3" x14ac:dyDescent="0.45">
      <c r="B117" t="s">
        <v>87</v>
      </c>
      <c r="C117" s="14">
        <v>1</v>
      </c>
    </row>
    <row r="118" spans="2:3" x14ac:dyDescent="0.45">
      <c r="B118" t="s">
        <v>88</v>
      </c>
      <c r="C118" s="14">
        <v>1</v>
      </c>
    </row>
    <row r="119" spans="2:3" x14ac:dyDescent="0.45">
      <c r="B119" t="s">
        <v>89</v>
      </c>
      <c r="C119" s="14">
        <v>1</v>
      </c>
    </row>
    <row r="120" spans="2:3" x14ac:dyDescent="0.45">
      <c r="B120" t="s">
        <v>90</v>
      </c>
      <c r="C120" s="14">
        <v>1</v>
      </c>
    </row>
    <row r="121" spans="2:3" x14ac:dyDescent="0.45">
      <c r="B121" t="s">
        <v>91</v>
      </c>
      <c r="C121" s="14" t="s">
        <v>118</v>
      </c>
    </row>
    <row r="122" spans="2:3" x14ac:dyDescent="0.45">
      <c r="B122" t="s">
        <v>92</v>
      </c>
      <c r="C122" s="14">
        <v>1</v>
      </c>
    </row>
    <row r="123" spans="2:3" x14ac:dyDescent="0.45">
      <c r="B123" t="s">
        <v>93</v>
      </c>
      <c r="C123" s="14">
        <v>1</v>
      </c>
    </row>
    <row r="124" spans="2:3" x14ac:dyDescent="0.45">
      <c r="B124" t="s">
        <v>94</v>
      </c>
      <c r="C124" s="14">
        <v>1</v>
      </c>
    </row>
    <row r="125" spans="2:3" x14ac:dyDescent="0.45">
      <c r="B125" t="s">
        <v>95</v>
      </c>
      <c r="C125" s="14">
        <v>1</v>
      </c>
    </row>
    <row r="126" spans="2:3" x14ac:dyDescent="0.45">
      <c r="B126" t="s">
        <v>96</v>
      </c>
      <c r="C126" s="14">
        <v>1</v>
      </c>
    </row>
    <row r="127" spans="2:3" x14ac:dyDescent="0.45">
      <c r="B127" t="s">
        <v>97</v>
      </c>
      <c r="C127" s="14">
        <v>1</v>
      </c>
    </row>
    <row r="128" spans="2:3" x14ac:dyDescent="0.45">
      <c r="B128" t="s">
        <v>98</v>
      </c>
      <c r="C128" s="14"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P137"/>
  <sheetViews>
    <sheetView topLeftCell="A7" workbookViewId="0">
      <selection activeCell="E27" sqref="E27"/>
    </sheetView>
  </sheetViews>
  <sheetFormatPr defaultRowHeight="18" x14ac:dyDescent="0.45"/>
  <sheetData>
    <row r="2" spans="2:16" x14ac:dyDescent="0.45">
      <c r="B2" s="1" t="s">
        <v>0</v>
      </c>
      <c r="C2" s="1"/>
      <c r="D2" s="2" t="s">
        <v>99</v>
      </c>
      <c r="E2" s="2"/>
      <c r="F2" s="2"/>
      <c r="G2" s="1" t="s">
        <v>1</v>
      </c>
      <c r="H2" s="1"/>
      <c r="I2" s="1"/>
      <c r="J2" s="2"/>
      <c r="K2" s="2"/>
      <c r="L2" s="2"/>
      <c r="M2" s="2"/>
      <c r="N2" s="2"/>
      <c r="O2" s="2"/>
      <c r="P2" s="2"/>
    </row>
    <row r="3" spans="2:16" x14ac:dyDescent="0.45">
      <c r="B3" s="1">
        <v>13101</v>
      </c>
      <c r="C3" s="1" t="s">
        <v>2</v>
      </c>
      <c r="D3" s="2"/>
      <c r="E3" s="2"/>
      <c r="F3" s="2"/>
      <c r="G3" s="1">
        <v>1</v>
      </c>
      <c r="H3" s="1" t="s">
        <v>102</v>
      </c>
      <c r="I3" s="1"/>
      <c r="J3" s="2"/>
      <c r="K3" s="2"/>
      <c r="L3" s="2"/>
      <c r="M3" s="2"/>
      <c r="N3" s="2"/>
      <c r="O3" s="2"/>
      <c r="P3" s="2"/>
    </row>
    <row r="4" spans="2:16" x14ac:dyDescent="0.45">
      <c r="B4" s="1">
        <v>13102</v>
      </c>
      <c r="C4" s="1" t="s">
        <v>3</v>
      </c>
      <c r="D4" s="2"/>
      <c r="E4" s="2"/>
      <c r="F4" s="2"/>
      <c r="G4" s="1">
        <v>2</v>
      </c>
      <c r="H4" s="1" t="s">
        <v>103</v>
      </c>
      <c r="I4" s="1"/>
      <c r="J4" s="2"/>
      <c r="K4" s="2"/>
      <c r="L4" s="2"/>
      <c r="M4" s="2"/>
      <c r="N4" s="2"/>
      <c r="O4" s="2"/>
      <c r="P4" s="2"/>
    </row>
    <row r="5" spans="2:16" x14ac:dyDescent="0.45">
      <c r="B5" s="1">
        <v>13103</v>
      </c>
      <c r="C5" s="1" t="s">
        <v>4</v>
      </c>
      <c r="D5" s="2"/>
      <c r="E5" s="2"/>
      <c r="F5" s="2"/>
      <c r="G5" s="1">
        <v>3</v>
      </c>
      <c r="H5" s="1" t="s">
        <v>104</v>
      </c>
      <c r="I5" s="1"/>
      <c r="J5" s="2"/>
      <c r="K5" s="2"/>
      <c r="L5" s="2"/>
      <c r="M5" s="2"/>
      <c r="N5" s="2"/>
      <c r="O5" s="2"/>
      <c r="P5" s="2"/>
    </row>
    <row r="6" spans="2:16" x14ac:dyDescent="0.45">
      <c r="B6" s="1" t="s">
        <v>5</v>
      </c>
      <c r="C6" s="1" t="s">
        <v>5</v>
      </c>
      <c r="D6" s="2"/>
      <c r="E6" s="2"/>
      <c r="F6" s="2"/>
      <c r="G6" s="1">
        <v>4</v>
      </c>
      <c r="H6" s="1" t="s">
        <v>105</v>
      </c>
      <c r="I6" s="1"/>
      <c r="J6" s="2"/>
      <c r="K6" s="2"/>
      <c r="L6" s="2"/>
      <c r="M6" s="2"/>
      <c r="N6" s="2"/>
      <c r="O6" s="2"/>
      <c r="P6" s="2"/>
    </row>
    <row r="7" spans="2:16" x14ac:dyDescent="0.45">
      <c r="B7" s="1">
        <v>13421</v>
      </c>
      <c r="C7" s="1" t="s">
        <v>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 x14ac:dyDescent="0.4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 x14ac:dyDescent="0.4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x14ac:dyDescent="0.45">
      <c r="B11" s="3" t="s">
        <v>7</v>
      </c>
      <c r="C11" s="2"/>
      <c r="D11" s="2" t="s">
        <v>112</v>
      </c>
      <c r="E11" s="2"/>
      <c r="F11" s="2"/>
      <c r="G11" s="3" t="s">
        <v>100</v>
      </c>
      <c r="H11" s="3"/>
      <c r="I11" s="3"/>
      <c r="J11" s="2"/>
      <c r="K11" s="3" t="s">
        <v>9</v>
      </c>
      <c r="L11" s="3"/>
      <c r="M11" s="3"/>
      <c r="N11" s="2"/>
      <c r="O11" s="2"/>
      <c r="P11" s="2"/>
    </row>
    <row r="12" spans="2:16" x14ac:dyDescent="0.45">
      <c r="B12" s="3" t="s">
        <v>10</v>
      </c>
      <c r="C12" s="2"/>
      <c r="D12" s="11">
        <v>2025</v>
      </c>
      <c r="E12" s="4"/>
      <c r="F12" s="2"/>
      <c r="G12" s="2"/>
      <c r="H12" t="s">
        <v>37</v>
      </c>
      <c r="I12" s="11">
        <v>51</v>
      </c>
      <c r="J12" s="5"/>
      <c r="K12" s="2"/>
      <c r="L12" t="s">
        <v>37</v>
      </c>
      <c r="M12" s="11">
        <v>13</v>
      </c>
      <c r="N12" s="2"/>
      <c r="O12" s="2"/>
      <c r="P12" s="2"/>
    </row>
    <row r="13" spans="2:16" x14ac:dyDescent="0.45">
      <c r="B13" s="3" t="s">
        <v>11</v>
      </c>
      <c r="C13" s="2" t="s">
        <v>12</v>
      </c>
      <c r="D13" s="11">
        <v>0</v>
      </c>
      <c r="E13" s="5"/>
      <c r="F13" s="2"/>
      <c r="G13" s="2"/>
      <c r="H13" t="s">
        <v>38</v>
      </c>
      <c r="I13" s="11">
        <v>64</v>
      </c>
      <c r="J13" s="2"/>
      <c r="K13" s="2"/>
      <c r="L13" t="s">
        <v>38</v>
      </c>
      <c r="M13" s="11">
        <v>31</v>
      </c>
      <c r="N13" s="2"/>
      <c r="O13" s="2"/>
      <c r="P13" s="2"/>
    </row>
    <row r="14" spans="2:16" x14ac:dyDescent="0.45">
      <c r="B14" s="2"/>
      <c r="C14" s="2" t="s">
        <v>13</v>
      </c>
      <c r="D14" s="11">
        <v>2025</v>
      </c>
      <c r="E14" s="2"/>
      <c r="F14" s="2"/>
      <c r="G14" s="2"/>
      <c r="H14" t="s">
        <v>39</v>
      </c>
      <c r="I14" s="11">
        <v>124</v>
      </c>
      <c r="J14" s="2"/>
      <c r="K14" s="2"/>
      <c r="L14" t="s">
        <v>39</v>
      </c>
      <c r="M14" s="11">
        <v>71</v>
      </c>
      <c r="N14" s="2"/>
      <c r="O14" s="2"/>
      <c r="P14" s="2"/>
    </row>
    <row r="15" spans="2:16" x14ac:dyDescent="0.45">
      <c r="B15" s="3" t="s">
        <v>14</v>
      </c>
      <c r="C15" s="2" t="s">
        <v>113</v>
      </c>
      <c r="D15" s="11">
        <v>699</v>
      </c>
      <c r="E15" s="5"/>
      <c r="F15" s="2"/>
      <c r="G15" s="2"/>
      <c r="H15" t="s">
        <v>40</v>
      </c>
      <c r="I15" s="11">
        <v>236</v>
      </c>
      <c r="J15" s="2"/>
      <c r="K15" s="2"/>
      <c r="L15" t="s">
        <v>40</v>
      </c>
      <c r="M15" s="11">
        <v>54</v>
      </c>
      <c r="N15" s="2"/>
      <c r="O15" s="2"/>
      <c r="P15" s="2"/>
    </row>
    <row r="16" spans="2:16" x14ac:dyDescent="0.45">
      <c r="B16" s="2"/>
      <c r="C16" s="2" t="s">
        <v>114</v>
      </c>
      <c r="D16" s="11">
        <v>422</v>
      </c>
      <c r="E16" s="5"/>
      <c r="F16" s="2"/>
      <c r="G16" s="2"/>
      <c r="H16" t="s">
        <v>41</v>
      </c>
      <c r="I16" s="11">
        <v>197</v>
      </c>
      <c r="J16" s="2"/>
      <c r="K16" s="2"/>
      <c r="L16" t="s">
        <v>41</v>
      </c>
      <c r="M16" s="11">
        <v>28</v>
      </c>
      <c r="N16" s="2"/>
      <c r="O16" s="2"/>
      <c r="P16" s="2"/>
    </row>
    <row r="17" spans="2:16" x14ac:dyDescent="0.45">
      <c r="B17" s="2"/>
      <c r="C17" s="2" t="s">
        <v>115</v>
      </c>
      <c r="D17" s="11">
        <v>342</v>
      </c>
      <c r="E17" s="2"/>
      <c r="F17" s="2"/>
      <c r="G17" s="2"/>
      <c r="H17" t="s">
        <v>42</v>
      </c>
      <c r="I17" s="11">
        <v>15</v>
      </c>
      <c r="J17" s="2"/>
      <c r="K17" s="2"/>
      <c r="L17" t="s">
        <v>42</v>
      </c>
      <c r="M17" s="11">
        <v>40</v>
      </c>
      <c r="N17" s="2"/>
      <c r="O17" s="2"/>
      <c r="P17" s="2"/>
    </row>
    <row r="18" spans="2:16" x14ac:dyDescent="0.45">
      <c r="B18" s="2"/>
      <c r="C18" s="2" t="s">
        <v>18</v>
      </c>
      <c r="D18" s="11">
        <v>252</v>
      </c>
      <c r="E18" s="2"/>
      <c r="F18" s="2"/>
      <c r="G18" s="2"/>
      <c r="H18" t="s">
        <v>43</v>
      </c>
      <c r="I18" s="11">
        <v>32</v>
      </c>
      <c r="J18" s="2"/>
      <c r="K18" s="2"/>
      <c r="L18" t="s">
        <v>43</v>
      </c>
      <c r="M18" s="11">
        <v>31</v>
      </c>
      <c r="N18" s="2"/>
      <c r="O18" s="2"/>
      <c r="P18" s="2"/>
    </row>
    <row r="19" spans="2:16" x14ac:dyDescent="0.45">
      <c r="B19" s="2"/>
      <c r="C19" s="2" t="s">
        <v>19</v>
      </c>
      <c r="D19" s="11">
        <v>161</v>
      </c>
      <c r="E19" s="2"/>
      <c r="F19" s="2"/>
      <c r="G19" s="2"/>
      <c r="H19" t="s">
        <v>44</v>
      </c>
      <c r="I19" s="11">
        <v>168</v>
      </c>
      <c r="J19" s="2"/>
      <c r="K19" s="2"/>
      <c r="L19" t="s">
        <v>44</v>
      </c>
      <c r="M19" s="11">
        <v>89</v>
      </c>
      <c r="N19" s="5"/>
      <c r="O19" s="2"/>
      <c r="P19" s="2"/>
    </row>
    <row r="20" spans="2:16" x14ac:dyDescent="0.45">
      <c r="B20" s="2"/>
      <c r="C20" s="2" t="s">
        <v>20</v>
      </c>
      <c r="D20" s="11">
        <v>95</v>
      </c>
      <c r="E20" s="2"/>
      <c r="F20" s="2"/>
      <c r="G20" s="2"/>
      <c r="H20" t="s">
        <v>45</v>
      </c>
      <c r="I20" s="11">
        <v>58</v>
      </c>
      <c r="J20" s="2"/>
      <c r="K20" s="2"/>
      <c r="L20" t="s">
        <v>45</v>
      </c>
      <c r="M20" s="11">
        <v>50</v>
      </c>
      <c r="N20" s="2"/>
      <c r="O20" s="2"/>
      <c r="P20" s="2"/>
    </row>
    <row r="21" spans="2:16" x14ac:dyDescent="0.45">
      <c r="B21" s="2"/>
      <c r="C21" s="2" t="s">
        <v>21</v>
      </c>
      <c r="D21" s="11">
        <v>39</v>
      </c>
      <c r="E21" s="2"/>
      <c r="F21" s="2"/>
      <c r="G21" s="2"/>
      <c r="H21" t="s">
        <v>46</v>
      </c>
      <c r="I21" s="11">
        <v>81</v>
      </c>
      <c r="J21" s="2"/>
      <c r="K21" s="2"/>
      <c r="L21" t="s">
        <v>46</v>
      </c>
      <c r="M21" s="11">
        <v>50</v>
      </c>
      <c r="N21" s="2"/>
      <c r="O21" s="2"/>
      <c r="P21" s="2"/>
    </row>
    <row r="22" spans="2:16" x14ac:dyDescent="0.45">
      <c r="B22" s="2"/>
      <c r="C22" s="2" t="s">
        <v>22</v>
      </c>
      <c r="D22" s="11">
        <v>13</v>
      </c>
      <c r="E22" s="2"/>
      <c r="F22" s="2"/>
      <c r="G22" s="2"/>
      <c r="H22" t="s">
        <v>47</v>
      </c>
      <c r="I22" s="11">
        <v>56</v>
      </c>
      <c r="J22" s="2"/>
      <c r="K22" s="2"/>
      <c r="L22" t="s">
        <v>47</v>
      </c>
      <c r="M22" s="11">
        <v>111</v>
      </c>
      <c r="N22" s="2"/>
      <c r="O22" s="2"/>
      <c r="P22" s="2"/>
    </row>
    <row r="23" spans="2:16" x14ac:dyDescent="0.45">
      <c r="B23" s="2"/>
      <c r="C23" s="2" t="s">
        <v>23</v>
      </c>
      <c r="D23" s="11" t="s">
        <v>171</v>
      </c>
      <c r="E23" s="2"/>
      <c r="F23" s="2"/>
      <c r="G23" s="2"/>
      <c r="H23" t="s">
        <v>48</v>
      </c>
      <c r="I23" s="11" t="s">
        <v>171</v>
      </c>
      <c r="J23" s="2"/>
      <c r="K23" s="2"/>
      <c r="L23" t="s">
        <v>48</v>
      </c>
      <c r="M23" s="11">
        <v>124</v>
      </c>
      <c r="N23" s="2"/>
      <c r="O23" s="2"/>
      <c r="P23" s="2"/>
    </row>
    <row r="24" spans="2:16" x14ac:dyDescent="0.45">
      <c r="B24" s="2"/>
      <c r="C24" s="2"/>
      <c r="D24" s="9"/>
      <c r="E24" s="2"/>
      <c r="F24" s="2"/>
      <c r="G24" s="2"/>
      <c r="H24" t="s">
        <v>49</v>
      </c>
      <c r="I24" s="11">
        <v>40</v>
      </c>
      <c r="J24" s="2"/>
      <c r="K24" s="2"/>
      <c r="L24" t="s">
        <v>49</v>
      </c>
      <c r="M24" s="11">
        <v>51</v>
      </c>
      <c r="N24" s="2"/>
      <c r="O24" s="2"/>
      <c r="P24" s="2"/>
    </row>
    <row r="25" spans="2:16" x14ac:dyDescent="0.45">
      <c r="B25" s="6" t="s">
        <v>101</v>
      </c>
      <c r="C25" s="6"/>
      <c r="D25" s="10"/>
      <c r="E25" s="5"/>
      <c r="F25" s="2"/>
      <c r="G25" s="2"/>
      <c r="H25" t="s">
        <v>50</v>
      </c>
      <c r="I25" s="11">
        <v>12</v>
      </c>
      <c r="J25" s="2"/>
      <c r="K25" s="2"/>
      <c r="L25" t="s">
        <v>50</v>
      </c>
      <c r="M25" s="11">
        <v>46</v>
      </c>
      <c r="N25" s="2"/>
      <c r="O25" s="2"/>
      <c r="P25" s="2"/>
    </row>
    <row r="26" spans="2:16" x14ac:dyDescent="0.45">
      <c r="B26" s="2"/>
      <c r="C26" s="2">
        <v>1</v>
      </c>
      <c r="D26" s="11">
        <v>1172</v>
      </c>
      <c r="E26" s="2"/>
      <c r="F26" s="2"/>
      <c r="G26" s="2"/>
      <c r="H26" t="s">
        <v>51</v>
      </c>
      <c r="I26" s="11">
        <v>34</v>
      </c>
      <c r="J26" s="2"/>
      <c r="K26" s="2"/>
      <c r="L26" t="s">
        <v>51</v>
      </c>
      <c r="M26" s="11">
        <v>90</v>
      </c>
      <c r="N26" s="2"/>
      <c r="O26" s="2"/>
      <c r="P26" s="2"/>
    </row>
    <row r="27" spans="2:16" x14ac:dyDescent="0.45">
      <c r="B27" s="2"/>
      <c r="C27" s="2">
        <v>2</v>
      </c>
      <c r="D27" s="11">
        <v>406</v>
      </c>
      <c r="E27" s="2"/>
      <c r="F27" s="2"/>
      <c r="G27" s="2"/>
      <c r="H27" t="s">
        <v>52</v>
      </c>
      <c r="I27" s="11" t="s">
        <v>171</v>
      </c>
      <c r="J27" s="2"/>
      <c r="K27" s="2"/>
      <c r="L27" t="s">
        <v>52</v>
      </c>
      <c r="M27" s="11">
        <v>38</v>
      </c>
      <c r="N27" s="2"/>
      <c r="O27" s="2"/>
      <c r="P27" s="2"/>
    </row>
    <row r="28" spans="2:16" x14ac:dyDescent="0.45">
      <c r="B28" s="2"/>
      <c r="C28" s="2">
        <v>3</v>
      </c>
      <c r="D28" s="11">
        <v>382</v>
      </c>
      <c r="E28" s="2"/>
      <c r="F28" s="2"/>
      <c r="G28" s="2"/>
      <c r="H28" t="s">
        <v>53</v>
      </c>
      <c r="I28" s="11">
        <v>11</v>
      </c>
      <c r="J28" s="2"/>
      <c r="K28" s="2"/>
      <c r="L28" t="s">
        <v>53</v>
      </c>
      <c r="M28" s="11">
        <v>53</v>
      </c>
      <c r="N28" s="2"/>
      <c r="O28" s="2"/>
      <c r="P28" s="2"/>
    </row>
    <row r="29" spans="2:16" x14ac:dyDescent="0.45">
      <c r="B29" s="2"/>
      <c r="C29" s="2">
        <v>4</v>
      </c>
      <c r="D29" s="11">
        <v>65</v>
      </c>
      <c r="E29" s="2"/>
      <c r="F29" s="2"/>
      <c r="G29" s="2"/>
      <c r="H29" t="s">
        <v>54</v>
      </c>
      <c r="I29" s="11">
        <v>0</v>
      </c>
      <c r="J29" s="2"/>
      <c r="K29" s="2"/>
      <c r="L29" t="s">
        <v>54</v>
      </c>
      <c r="M29" s="11">
        <v>33</v>
      </c>
      <c r="N29" s="2"/>
      <c r="O29" s="2"/>
      <c r="P29" s="2"/>
    </row>
    <row r="30" spans="2:16" x14ac:dyDescent="0.45">
      <c r="B30" s="2"/>
      <c r="C30" s="2"/>
      <c r="D30" s="11"/>
      <c r="E30" s="2"/>
      <c r="F30" s="2"/>
      <c r="G30" s="2"/>
      <c r="H30" t="s">
        <v>55</v>
      </c>
      <c r="I30" s="11">
        <v>83</v>
      </c>
      <c r="J30" s="2"/>
      <c r="K30" s="2"/>
      <c r="L30" t="s">
        <v>55</v>
      </c>
      <c r="M30" s="11">
        <v>70</v>
      </c>
      <c r="N30" s="2"/>
      <c r="O30" s="2"/>
      <c r="P30" s="2"/>
    </row>
    <row r="31" spans="2:16" x14ac:dyDescent="0.45">
      <c r="B31" s="2"/>
      <c r="C31" s="2"/>
      <c r="D31" s="11"/>
      <c r="E31" s="2"/>
      <c r="F31" s="2"/>
      <c r="G31" s="2"/>
      <c r="H31" t="s">
        <v>56</v>
      </c>
      <c r="I31" s="11">
        <v>78</v>
      </c>
      <c r="J31" s="2"/>
      <c r="K31" s="2"/>
      <c r="L31" t="s">
        <v>56</v>
      </c>
      <c r="M31" s="11">
        <v>126</v>
      </c>
      <c r="N31" s="2"/>
      <c r="O31" s="2"/>
      <c r="P31" s="2"/>
    </row>
    <row r="32" spans="2:16" x14ac:dyDescent="0.45">
      <c r="B32" s="2"/>
      <c r="C32" s="2"/>
      <c r="D32" s="11"/>
      <c r="E32" s="2"/>
      <c r="F32" s="2"/>
      <c r="G32" s="2"/>
      <c r="H32" t="s">
        <v>57</v>
      </c>
      <c r="I32" s="11">
        <v>10</v>
      </c>
      <c r="J32" s="2"/>
      <c r="K32" s="2"/>
      <c r="L32" t="s">
        <v>57</v>
      </c>
      <c r="M32" s="11">
        <v>93</v>
      </c>
      <c r="N32" s="2"/>
      <c r="O32" s="2"/>
      <c r="P32" s="2"/>
    </row>
    <row r="33" spans="2:16" x14ac:dyDescent="0.45">
      <c r="B33" s="2"/>
      <c r="C33" s="2"/>
      <c r="D33" s="11"/>
      <c r="E33" s="2"/>
      <c r="F33" s="2"/>
      <c r="G33" s="2"/>
      <c r="H33" t="s">
        <v>58</v>
      </c>
      <c r="I33" s="11">
        <v>59</v>
      </c>
      <c r="J33" s="2"/>
      <c r="K33" s="2"/>
      <c r="L33" t="s">
        <v>58</v>
      </c>
      <c r="M33" s="11">
        <v>58</v>
      </c>
      <c r="N33" s="2"/>
      <c r="O33" s="2"/>
      <c r="P33" s="2"/>
    </row>
    <row r="34" spans="2:16" x14ac:dyDescent="0.45">
      <c r="B34" s="2"/>
      <c r="C34" s="2"/>
      <c r="D34" s="11"/>
      <c r="E34" s="2"/>
      <c r="F34" s="2"/>
      <c r="G34" s="2"/>
      <c r="H34" t="s">
        <v>59</v>
      </c>
      <c r="I34" s="11">
        <v>29</v>
      </c>
      <c r="J34" s="2"/>
      <c r="K34" s="2"/>
      <c r="L34" t="s">
        <v>59</v>
      </c>
      <c r="M34" s="11">
        <v>101</v>
      </c>
      <c r="N34" s="2"/>
      <c r="O34" s="2"/>
      <c r="P34" s="2"/>
    </row>
    <row r="35" spans="2:16" x14ac:dyDescent="0.45">
      <c r="B35" s="2"/>
      <c r="C35" s="2"/>
      <c r="D35" s="11"/>
      <c r="E35" s="2"/>
      <c r="F35" s="2"/>
      <c r="G35" s="2"/>
      <c r="H35" t="s">
        <v>60</v>
      </c>
      <c r="I35" s="11">
        <v>41</v>
      </c>
      <c r="J35" s="2"/>
      <c r="K35" s="2"/>
      <c r="L35" t="s">
        <v>60</v>
      </c>
      <c r="M35" s="11">
        <v>74</v>
      </c>
      <c r="N35" s="2"/>
      <c r="O35" s="2"/>
      <c r="P35" s="2"/>
    </row>
    <row r="36" spans="2:16" x14ac:dyDescent="0.45">
      <c r="B36" s="2"/>
      <c r="C36" s="2"/>
      <c r="D36" s="11"/>
      <c r="E36" s="2"/>
      <c r="F36" s="2"/>
      <c r="G36" s="2"/>
      <c r="H36" t="s">
        <v>61</v>
      </c>
      <c r="I36" s="11">
        <v>58</v>
      </c>
      <c r="J36" s="2"/>
      <c r="K36" s="2"/>
      <c r="L36" t="s">
        <v>61</v>
      </c>
      <c r="M36" s="11">
        <v>22</v>
      </c>
      <c r="N36" s="2"/>
      <c r="O36" s="2"/>
      <c r="P36" s="2"/>
    </row>
    <row r="37" spans="2:16" x14ac:dyDescent="0.45">
      <c r="B37" s="2"/>
      <c r="C37" s="2"/>
      <c r="D37" s="9"/>
      <c r="E37" s="2"/>
      <c r="F37" s="2"/>
      <c r="G37" s="2"/>
      <c r="H37" t="s">
        <v>62</v>
      </c>
      <c r="I37" s="11">
        <v>99</v>
      </c>
      <c r="J37" s="2"/>
      <c r="K37" s="2"/>
      <c r="L37" t="s">
        <v>62</v>
      </c>
      <c r="M37" s="11">
        <v>25</v>
      </c>
      <c r="N37" s="2"/>
      <c r="O37" s="2"/>
      <c r="P37" s="2"/>
    </row>
    <row r="38" spans="2:16" x14ac:dyDescent="0.45">
      <c r="B38" s="2"/>
      <c r="C38" s="2"/>
      <c r="D38" s="9"/>
      <c r="E38" s="2"/>
      <c r="F38" s="2"/>
      <c r="G38" s="2"/>
      <c r="H38" t="s">
        <v>63</v>
      </c>
      <c r="I38" s="11">
        <v>37</v>
      </c>
      <c r="J38" s="2"/>
      <c r="K38" s="2"/>
      <c r="L38" t="s">
        <v>63</v>
      </c>
      <c r="M38" s="11">
        <v>20</v>
      </c>
      <c r="N38" s="2"/>
      <c r="O38" s="2"/>
      <c r="P38" s="2"/>
    </row>
    <row r="39" spans="2:16" x14ac:dyDescent="0.45">
      <c r="B39" s="2"/>
      <c r="C39" s="2"/>
      <c r="D39" s="9"/>
      <c r="E39" s="2"/>
      <c r="F39" s="2"/>
      <c r="G39" s="2"/>
      <c r="H39" t="s">
        <v>64</v>
      </c>
      <c r="I39" s="11">
        <v>24</v>
      </c>
      <c r="J39" s="2"/>
      <c r="K39" s="2"/>
      <c r="L39" t="s">
        <v>64</v>
      </c>
      <c r="M39" s="11">
        <v>21</v>
      </c>
      <c r="N39" s="2"/>
      <c r="O39" s="2"/>
      <c r="P39" s="2"/>
    </row>
    <row r="40" spans="2:16" x14ac:dyDescent="0.45">
      <c r="B40" s="2"/>
      <c r="C40" s="2"/>
      <c r="D40" s="9"/>
      <c r="E40" s="2"/>
      <c r="F40" s="2"/>
      <c r="G40" s="2"/>
      <c r="H40" t="s">
        <v>65</v>
      </c>
      <c r="I40" s="11">
        <v>72</v>
      </c>
      <c r="J40" s="2"/>
      <c r="K40" s="2"/>
      <c r="L40" t="s">
        <v>65</v>
      </c>
      <c r="M40" s="11">
        <v>45</v>
      </c>
      <c r="N40" s="2"/>
      <c r="O40" s="2"/>
      <c r="P40" s="2"/>
    </row>
    <row r="41" spans="2:16" x14ac:dyDescent="0.45">
      <c r="B41" s="2"/>
      <c r="C41" s="2"/>
      <c r="D41" s="9"/>
      <c r="E41" s="2"/>
      <c r="F41" s="2"/>
      <c r="G41" s="2"/>
      <c r="H41" t="s">
        <v>66</v>
      </c>
      <c r="I41" s="11">
        <v>0</v>
      </c>
      <c r="J41" s="2"/>
      <c r="K41" s="2"/>
      <c r="L41" t="s">
        <v>66</v>
      </c>
      <c r="M41" s="11">
        <v>10</v>
      </c>
      <c r="N41" s="2"/>
      <c r="O41" s="2"/>
      <c r="P41" s="2"/>
    </row>
    <row r="42" spans="2:16" x14ac:dyDescent="0.45">
      <c r="B42" s="2"/>
      <c r="C42" s="2"/>
      <c r="D42" s="9"/>
      <c r="E42" s="2"/>
      <c r="F42" s="2"/>
      <c r="G42" s="2"/>
      <c r="H42" t="s">
        <v>67</v>
      </c>
      <c r="I42" s="11" t="s">
        <v>171</v>
      </c>
      <c r="J42" s="2"/>
      <c r="K42" s="2"/>
      <c r="L42" t="s">
        <v>67</v>
      </c>
      <c r="M42" s="11">
        <v>25</v>
      </c>
      <c r="N42" s="2"/>
      <c r="O42" s="2"/>
      <c r="P42" s="2"/>
    </row>
    <row r="43" spans="2:16" x14ac:dyDescent="0.45">
      <c r="B43" s="2"/>
      <c r="C43" s="2"/>
      <c r="D43" s="9"/>
      <c r="E43" s="2"/>
      <c r="F43" s="2"/>
      <c r="G43" s="2"/>
      <c r="H43" t="s">
        <v>68</v>
      </c>
      <c r="I43" s="11">
        <v>47</v>
      </c>
      <c r="J43" s="2"/>
      <c r="K43" s="2"/>
      <c r="L43" t="s">
        <v>68</v>
      </c>
      <c r="M43" s="11">
        <v>71</v>
      </c>
      <c r="N43" s="2"/>
      <c r="O43" s="2"/>
      <c r="P43" s="2"/>
    </row>
    <row r="44" spans="2:16" x14ac:dyDescent="0.45">
      <c r="B44" s="2"/>
      <c r="C44" s="2"/>
      <c r="D44" s="9"/>
      <c r="E44" s="2"/>
      <c r="F44" s="2"/>
      <c r="G44" s="2"/>
      <c r="H44" t="s">
        <v>69</v>
      </c>
      <c r="I44" s="11">
        <v>0</v>
      </c>
      <c r="J44" s="2"/>
      <c r="K44" s="2"/>
      <c r="L44" t="s">
        <v>69</v>
      </c>
      <c r="M44" s="11">
        <v>19</v>
      </c>
      <c r="N44" s="2"/>
      <c r="O44" s="2"/>
      <c r="P44" s="2"/>
    </row>
    <row r="45" spans="2:16" x14ac:dyDescent="0.45">
      <c r="B45" s="2"/>
      <c r="C45" s="2"/>
      <c r="D45" s="9"/>
      <c r="E45" s="2"/>
      <c r="F45" s="2"/>
      <c r="G45" s="2"/>
      <c r="H45" t="s">
        <v>70</v>
      </c>
      <c r="I45" s="11">
        <v>20</v>
      </c>
      <c r="J45" s="2"/>
      <c r="K45" s="2"/>
      <c r="L45" t="s">
        <v>70</v>
      </c>
      <c r="M45" s="11">
        <v>12</v>
      </c>
      <c r="N45" s="2"/>
      <c r="O45" s="2"/>
      <c r="P45" s="2"/>
    </row>
    <row r="46" spans="2:16" x14ac:dyDescent="0.45">
      <c r="B46" s="2"/>
      <c r="C46" s="2"/>
      <c r="D46" s="9"/>
      <c r="E46" s="2"/>
      <c r="F46" s="2"/>
      <c r="G46" s="2"/>
      <c r="H46" t="s">
        <v>71</v>
      </c>
      <c r="I46" s="11" t="s">
        <v>171</v>
      </c>
      <c r="J46" s="2"/>
      <c r="K46" s="2"/>
      <c r="L46" t="s">
        <v>71</v>
      </c>
      <c r="M46" s="11">
        <v>24</v>
      </c>
      <c r="N46" s="2"/>
      <c r="O46" s="2"/>
      <c r="P46" s="2"/>
    </row>
    <row r="47" spans="2:16" x14ac:dyDescent="0.45">
      <c r="B47" s="2"/>
      <c r="C47" s="2"/>
      <c r="D47" s="9"/>
      <c r="E47" s="2"/>
      <c r="F47" s="2"/>
      <c r="G47" s="2"/>
      <c r="H47" t="s">
        <v>72</v>
      </c>
      <c r="I47" s="11" t="s">
        <v>171</v>
      </c>
      <c r="J47" s="2"/>
      <c r="K47" s="2"/>
      <c r="L47" t="s">
        <v>72</v>
      </c>
      <c r="M47" s="11">
        <v>26</v>
      </c>
      <c r="N47" s="2"/>
      <c r="O47" s="2"/>
      <c r="P47" s="2"/>
    </row>
    <row r="48" spans="2:16" x14ac:dyDescent="0.45">
      <c r="B48" s="2"/>
      <c r="C48" s="2"/>
      <c r="D48" s="9"/>
      <c r="E48" s="2"/>
      <c r="F48" s="2"/>
      <c r="G48" s="2"/>
      <c r="H48" t="s">
        <v>73</v>
      </c>
      <c r="I48" s="11">
        <v>0</v>
      </c>
      <c r="J48" s="2"/>
      <c r="K48" s="2"/>
      <c r="L48" t="s">
        <v>73</v>
      </c>
      <c r="M48" s="11">
        <v>15</v>
      </c>
      <c r="N48" s="2"/>
      <c r="O48" s="2"/>
      <c r="P48" s="2"/>
    </row>
    <row r="49" spans="2:16" x14ac:dyDescent="0.45">
      <c r="B49" s="2"/>
      <c r="C49" s="2"/>
      <c r="D49" s="9"/>
      <c r="E49" s="2"/>
      <c r="F49" s="2"/>
      <c r="G49" s="2"/>
      <c r="H49" t="s">
        <v>74</v>
      </c>
      <c r="I49" s="11">
        <v>0</v>
      </c>
      <c r="J49" s="2"/>
      <c r="K49" s="2"/>
      <c r="L49" t="s">
        <v>74</v>
      </c>
      <c r="M49" s="11">
        <v>12</v>
      </c>
      <c r="N49" s="2"/>
      <c r="O49" s="2"/>
      <c r="P49" s="2"/>
    </row>
    <row r="50" spans="2:16" x14ac:dyDescent="0.45">
      <c r="B50" s="2"/>
      <c r="C50" s="2"/>
      <c r="D50" s="9"/>
      <c r="E50" s="2"/>
      <c r="F50" s="2"/>
      <c r="G50" s="2"/>
      <c r="H50" t="s">
        <v>75</v>
      </c>
      <c r="I50" s="11" t="s">
        <v>171</v>
      </c>
      <c r="J50" s="2"/>
      <c r="K50" s="2"/>
      <c r="L50" t="s">
        <v>75</v>
      </c>
      <c r="M50" s="11" t="s">
        <v>171</v>
      </c>
      <c r="N50" s="2"/>
      <c r="O50" s="2"/>
      <c r="P50" s="2"/>
    </row>
    <row r="51" spans="2:16" x14ac:dyDescent="0.45">
      <c r="B51" s="2"/>
      <c r="C51" s="2"/>
      <c r="D51" s="9"/>
      <c r="E51" s="2"/>
      <c r="F51" s="2"/>
      <c r="G51" s="2"/>
      <c r="H51" t="s">
        <v>76</v>
      </c>
      <c r="I51" s="11" t="s">
        <v>171</v>
      </c>
      <c r="J51" s="2"/>
      <c r="K51" s="2"/>
      <c r="L51" t="s">
        <v>76</v>
      </c>
      <c r="M51" s="11">
        <v>11</v>
      </c>
      <c r="N51" s="2"/>
      <c r="O51" s="2"/>
      <c r="P51" s="2"/>
    </row>
    <row r="52" spans="2:16" x14ac:dyDescent="0.45">
      <c r="B52" s="2"/>
      <c r="C52" s="2"/>
      <c r="D52" s="9"/>
      <c r="E52" s="2"/>
      <c r="F52" s="2"/>
      <c r="G52" s="2"/>
      <c r="H52" t="s">
        <v>77</v>
      </c>
      <c r="I52" s="11" t="s">
        <v>171</v>
      </c>
      <c r="J52" s="2"/>
      <c r="K52" s="2"/>
      <c r="L52" t="s">
        <v>77</v>
      </c>
      <c r="M52" s="11" t="s">
        <v>171</v>
      </c>
      <c r="N52" s="2"/>
      <c r="O52" s="2"/>
      <c r="P52" s="2"/>
    </row>
    <row r="53" spans="2:16" x14ac:dyDescent="0.45">
      <c r="B53" s="2"/>
      <c r="C53" s="2"/>
      <c r="D53" s="9"/>
      <c r="E53" s="2"/>
      <c r="F53" s="2"/>
      <c r="G53" s="2"/>
      <c r="H53" t="s">
        <v>78</v>
      </c>
      <c r="I53" s="11">
        <v>0</v>
      </c>
      <c r="J53" s="2"/>
      <c r="K53" s="2"/>
      <c r="L53" t="s">
        <v>78</v>
      </c>
      <c r="M53" s="11" t="s">
        <v>171</v>
      </c>
      <c r="N53" s="2"/>
      <c r="O53" s="2"/>
      <c r="P53" s="2"/>
    </row>
    <row r="54" spans="2:16" x14ac:dyDescent="0.45">
      <c r="B54" s="2"/>
      <c r="C54" s="2"/>
      <c r="D54" s="9"/>
      <c r="E54" s="2"/>
      <c r="F54" s="2"/>
      <c r="G54" s="2"/>
      <c r="H54" t="s">
        <v>79</v>
      </c>
      <c r="I54" s="11" t="s">
        <v>171</v>
      </c>
      <c r="J54" s="2"/>
      <c r="K54" s="2"/>
      <c r="L54" t="s">
        <v>79</v>
      </c>
      <c r="M54" s="11">
        <v>13</v>
      </c>
      <c r="N54" s="2"/>
      <c r="O54" s="2"/>
      <c r="P54" s="2"/>
    </row>
    <row r="55" spans="2:16" x14ac:dyDescent="0.45">
      <c r="B55" s="2"/>
      <c r="C55" s="2"/>
      <c r="D55" s="9"/>
      <c r="E55" s="2"/>
      <c r="F55" s="2"/>
      <c r="G55" s="2"/>
      <c r="H55" t="s">
        <v>80</v>
      </c>
      <c r="I55" s="11">
        <v>12</v>
      </c>
      <c r="J55" s="2"/>
      <c r="K55" s="2"/>
      <c r="L55" t="s">
        <v>80</v>
      </c>
      <c r="M55" s="11">
        <v>11</v>
      </c>
      <c r="N55" s="2"/>
      <c r="O55" s="2"/>
      <c r="P55" s="2"/>
    </row>
    <row r="56" spans="2:16" x14ac:dyDescent="0.45">
      <c r="B56" s="2"/>
      <c r="C56" s="2"/>
      <c r="D56" s="9"/>
      <c r="E56" s="2"/>
      <c r="F56" s="2"/>
      <c r="G56" s="2"/>
      <c r="H56" t="s">
        <v>81</v>
      </c>
      <c r="I56" s="11">
        <v>32</v>
      </c>
      <c r="J56" s="2"/>
      <c r="K56" s="2"/>
      <c r="L56" t="s">
        <v>81</v>
      </c>
      <c r="M56" s="11">
        <v>25</v>
      </c>
      <c r="N56" s="2"/>
      <c r="O56" s="2"/>
      <c r="P56" s="2"/>
    </row>
    <row r="57" spans="2:16" x14ac:dyDescent="0.45">
      <c r="B57" s="2"/>
      <c r="C57" s="2"/>
      <c r="D57" s="9"/>
      <c r="E57" s="2"/>
      <c r="F57" s="2"/>
      <c r="G57" s="2"/>
      <c r="H57" t="s">
        <v>82</v>
      </c>
      <c r="I57" s="11" t="s">
        <v>171</v>
      </c>
      <c r="J57" s="2"/>
      <c r="K57" s="2"/>
      <c r="L57" t="s">
        <v>82</v>
      </c>
      <c r="M57" s="11" t="s">
        <v>171</v>
      </c>
      <c r="N57" s="2"/>
      <c r="O57" s="2"/>
      <c r="P57" s="2"/>
    </row>
    <row r="58" spans="2:16" x14ac:dyDescent="0.45">
      <c r="B58" s="2"/>
      <c r="C58" s="2"/>
      <c r="D58" s="9"/>
      <c r="E58" s="2"/>
      <c r="F58" s="2"/>
      <c r="G58" s="2"/>
      <c r="H58" t="s">
        <v>83</v>
      </c>
      <c r="I58" s="11">
        <v>0</v>
      </c>
      <c r="J58" s="2"/>
      <c r="K58" s="2"/>
      <c r="L58" t="s">
        <v>83</v>
      </c>
      <c r="M58" s="11" t="s">
        <v>171</v>
      </c>
      <c r="N58" s="2"/>
      <c r="O58" s="2"/>
      <c r="P58" s="2"/>
    </row>
    <row r="59" spans="2:16" x14ac:dyDescent="0.45">
      <c r="B59" s="2"/>
      <c r="C59" s="2"/>
      <c r="D59" s="9"/>
      <c r="E59" s="2"/>
      <c r="F59" s="2"/>
      <c r="G59" s="2"/>
      <c r="H59" t="s">
        <v>84</v>
      </c>
      <c r="I59" s="11">
        <v>14</v>
      </c>
      <c r="J59" s="2"/>
      <c r="K59" s="2"/>
      <c r="L59" t="s">
        <v>84</v>
      </c>
      <c r="M59" s="11">
        <v>21</v>
      </c>
      <c r="N59" s="2"/>
      <c r="O59" s="2"/>
      <c r="P59" s="2"/>
    </row>
    <row r="60" spans="2:16" x14ac:dyDescent="0.45">
      <c r="B60" s="2"/>
      <c r="C60" s="2"/>
      <c r="D60" s="9"/>
      <c r="E60" s="2"/>
      <c r="F60" s="2"/>
      <c r="G60" s="2"/>
      <c r="H60" t="s">
        <v>85</v>
      </c>
      <c r="I60" s="11" t="s">
        <v>171</v>
      </c>
      <c r="J60" s="2"/>
      <c r="K60" s="2"/>
      <c r="L60" t="s">
        <v>85</v>
      </c>
      <c r="M60" s="11">
        <v>28</v>
      </c>
      <c r="N60" s="2"/>
      <c r="O60" s="2"/>
      <c r="P60" s="2"/>
    </row>
    <row r="61" spans="2:16" x14ac:dyDescent="0.45">
      <c r="B61" s="2"/>
      <c r="C61" s="2"/>
      <c r="D61" s="9"/>
      <c r="E61" s="2"/>
      <c r="F61" s="2"/>
      <c r="G61" s="2"/>
      <c r="H61" t="s">
        <v>86</v>
      </c>
      <c r="I61" s="11">
        <v>0</v>
      </c>
      <c r="J61" s="2"/>
      <c r="K61" s="2"/>
      <c r="L61" t="s">
        <v>86</v>
      </c>
      <c r="M61" s="11" t="s">
        <v>171</v>
      </c>
      <c r="N61" s="2"/>
      <c r="O61" s="2"/>
      <c r="P61" s="2"/>
    </row>
    <row r="62" spans="2:16" x14ac:dyDescent="0.45">
      <c r="B62" s="2"/>
      <c r="C62" s="2"/>
      <c r="D62" s="9"/>
      <c r="E62" s="2"/>
      <c r="F62" s="2"/>
      <c r="G62" s="2"/>
      <c r="H62" t="s">
        <v>87</v>
      </c>
      <c r="I62" s="11">
        <v>0</v>
      </c>
      <c r="J62" s="2"/>
      <c r="K62" s="2"/>
      <c r="L62" t="s">
        <v>87</v>
      </c>
      <c r="M62" s="11" t="s">
        <v>171</v>
      </c>
      <c r="N62" s="2"/>
      <c r="O62" s="2"/>
      <c r="P62" s="2"/>
    </row>
    <row r="63" spans="2:16" x14ac:dyDescent="0.45">
      <c r="B63" s="2"/>
      <c r="C63" s="2"/>
      <c r="D63" s="9"/>
      <c r="E63" s="2"/>
      <c r="F63" s="2"/>
      <c r="G63" s="2"/>
      <c r="H63" t="s">
        <v>88</v>
      </c>
      <c r="I63" s="11">
        <v>0</v>
      </c>
      <c r="J63" s="2"/>
      <c r="K63" s="2"/>
      <c r="L63" t="s">
        <v>88</v>
      </c>
      <c r="M63" s="11" t="s">
        <v>171</v>
      </c>
      <c r="N63" s="2"/>
      <c r="O63" s="2"/>
      <c r="P63" s="2"/>
    </row>
    <row r="64" spans="2:16" x14ac:dyDescent="0.45">
      <c r="B64" s="2"/>
      <c r="C64" s="2"/>
      <c r="D64" s="9"/>
      <c r="E64" s="2"/>
      <c r="F64" s="2"/>
      <c r="G64" s="2"/>
      <c r="H64" t="s">
        <v>89</v>
      </c>
      <c r="I64" s="11">
        <v>0</v>
      </c>
      <c r="J64" s="2"/>
      <c r="K64" s="2"/>
      <c r="L64" t="s">
        <v>89</v>
      </c>
      <c r="M64" s="11">
        <v>0</v>
      </c>
      <c r="N64" s="2"/>
      <c r="O64" s="2"/>
      <c r="P64" s="2"/>
    </row>
    <row r="65" spans="2:16" x14ac:dyDescent="0.45">
      <c r="B65" s="2"/>
      <c r="C65" s="2"/>
      <c r="D65" s="9"/>
      <c r="E65" s="2"/>
      <c r="F65" s="2"/>
      <c r="G65" s="2"/>
      <c r="H65" t="s">
        <v>90</v>
      </c>
      <c r="I65" s="11">
        <v>0</v>
      </c>
      <c r="J65" s="2"/>
      <c r="K65" s="2"/>
      <c r="L65" t="s">
        <v>90</v>
      </c>
      <c r="M65" s="11" t="s">
        <v>171</v>
      </c>
      <c r="N65" s="2"/>
      <c r="O65" s="2"/>
      <c r="P65" s="2"/>
    </row>
    <row r="66" spans="2:16" x14ac:dyDescent="0.45">
      <c r="B66" s="2"/>
      <c r="C66" s="2"/>
      <c r="D66" s="9"/>
      <c r="E66" s="2"/>
      <c r="F66" s="2"/>
      <c r="G66" s="2"/>
      <c r="H66" t="s">
        <v>91</v>
      </c>
      <c r="I66" s="11">
        <v>0</v>
      </c>
      <c r="J66" s="2"/>
      <c r="K66" s="2"/>
      <c r="L66" t="s">
        <v>91</v>
      </c>
      <c r="M66" s="11">
        <v>0</v>
      </c>
      <c r="N66" s="2"/>
      <c r="O66" s="2"/>
      <c r="P66" s="2"/>
    </row>
    <row r="67" spans="2:16" x14ac:dyDescent="0.45">
      <c r="B67" s="2"/>
      <c r="C67" s="2"/>
      <c r="D67" s="9"/>
      <c r="E67" s="2"/>
      <c r="F67" s="2"/>
      <c r="G67" s="2"/>
      <c r="H67" t="s">
        <v>92</v>
      </c>
      <c r="I67" s="11">
        <v>0</v>
      </c>
      <c r="J67" s="2"/>
      <c r="K67" s="2"/>
      <c r="L67" t="s">
        <v>92</v>
      </c>
      <c r="M67" s="11" t="s">
        <v>171</v>
      </c>
      <c r="N67" s="2"/>
      <c r="O67" s="2"/>
      <c r="P67" s="2"/>
    </row>
    <row r="68" spans="2:16" x14ac:dyDescent="0.45">
      <c r="B68" s="2"/>
      <c r="C68" s="2"/>
      <c r="D68" s="9"/>
      <c r="E68" s="2"/>
      <c r="F68" s="2"/>
      <c r="G68" s="2"/>
      <c r="H68" t="s">
        <v>93</v>
      </c>
      <c r="I68" s="11">
        <v>0</v>
      </c>
      <c r="J68" s="2"/>
      <c r="K68" s="2"/>
      <c r="L68" t="s">
        <v>93</v>
      </c>
      <c r="M68" s="11">
        <v>0</v>
      </c>
      <c r="N68" s="2"/>
      <c r="O68" s="2"/>
      <c r="P68" s="2"/>
    </row>
    <row r="69" spans="2:16" x14ac:dyDescent="0.45">
      <c r="B69" s="2"/>
      <c r="C69" s="2"/>
      <c r="D69" s="9"/>
      <c r="E69" s="2"/>
      <c r="F69" s="2"/>
      <c r="G69" s="2"/>
      <c r="H69" t="s">
        <v>94</v>
      </c>
      <c r="I69" s="11">
        <v>0</v>
      </c>
      <c r="J69" s="2"/>
      <c r="K69" s="2"/>
      <c r="L69" t="s">
        <v>94</v>
      </c>
      <c r="M69" s="11" t="s">
        <v>171</v>
      </c>
      <c r="N69" s="2"/>
      <c r="O69" s="2"/>
      <c r="P69" s="2"/>
    </row>
    <row r="70" spans="2:16" x14ac:dyDescent="0.45">
      <c r="B70" s="2"/>
      <c r="C70" s="2"/>
      <c r="D70" s="9"/>
      <c r="E70" s="2"/>
      <c r="F70" s="2"/>
      <c r="G70" s="2"/>
      <c r="H70" t="s">
        <v>95</v>
      </c>
      <c r="I70" s="11">
        <v>0</v>
      </c>
      <c r="J70" s="2" t="s">
        <v>119</v>
      </c>
      <c r="K70" s="11">
        <v>1960</v>
      </c>
      <c r="L70" t="s">
        <v>95</v>
      </c>
      <c r="M70" s="11">
        <v>0</v>
      </c>
      <c r="N70" s="2" t="s">
        <v>119</v>
      </c>
      <c r="O70" s="11">
        <v>2025</v>
      </c>
      <c r="P70" s="2"/>
    </row>
    <row r="71" spans="2:16" x14ac:dyDescent="0.45">
      <c r="B71" s="2"/>
      <c r="C71" s="2"/>
      <c r="D71" s="9"/>
      <c r="E71" s="2"/>
      <c r="F71" s="2"/>
      <c r="G71" s="2"/>
      <c r="H71" t="s">
        <v>96</v>
      </c>
      <c r="I71" s="11">
        <v>0</v>
      </c>
      <c r="J71" s="2" t="s">
        <v>120</v>
      </c>
      <c r="K71" s="11">
        <v>1452</v>
      </c>
      <c r="L71" t="s">
        <v>96</v>
      </c>
      <c r="M71" s="11">
        <v>0</v>
      </c>
      <c r="N71" s="2" t="s">
        <v>120</v>
      </c>
      <c r="O71" s="11">
        <v>1451</v>
      </c>
      <c r="P71" s="2"/>
    </row>
    <row r="72" spans="2:16" x14ac:dyDescent="0.45">
      <c r="B72" s="2"/>
      <c r="C72" s="2"/>
      <c r="D72" s="9"/>
      <c r="E72" s="2"/>
      <c r="F72" s="2"/>
      <c r="G72" s="2"/>
      <c r="H72" t="s">
        <v>97</v>
      </c>
      <c r="I72" s="11">
        <v>0</v>
      </c>
      <c r="J72" s="2" t="s">
        <v>121</v>
      </c>
      <c r="K72" s="11">
        <v>508</v>
      </c>
      <c r="L72" t="s">
        <v>97</v>
      </c>
      <c r="M72" s="11">
        <v>0</v>
      </c>
      <c r="N72" s="2" t="s">
        <v>121</v>
      </c>
      <c r="O72" s="11">
        <v>569</v>
      </c>
      <c r="P72" s="2"/>
    </row>
    <row r="73" spans="2:16" x14ac:dyDescent="0.45">
      <c r="B73" s="2"/>
      <c r="C73" s="2"/>
      <c r="D73" s="9"/>
      <c r="E73" s="2"/>
      <c r="F73" s="2"/>
      <c r="G73" s="2"/>
      <c r="H73" t="s">
        <v>98</v>
      </c>
      <c r="I73" s="11">
        <v>0</v>
      </c>
      <c r="J73" s="2" t="s">
        <v>122</v>
      </c>
      <c r="K73" s="11">
        <v>0</v>
      </c>
      <c r="L73" t="s">
        <v>98</v>
      </c>
      <c r="M73" s="11">
        <v>0</v>
      </c>
      <c r="N73" s="2" t="s">
        <v>122</v>
      </c>
      <c r="O73" s="11" t="s">
        <v>171</v>
      </c>
      <c r="P73" s="2"/>
    </row>
    <row r="74" spans="2:16" x14ac:dyDescent="0.45">
      <c r="B74" s="2" t="s">
        <v>27</v>
      </c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45">
      <c r="B75" s="6" t="s">
        <v>24</v>
      </c>
      <c r="C75" s="6"/>
      <c r="D75" s="10"/>
      <c r="E75" s="7"/>
      <c r="F75" s="2"/>
      <c r="G75" s="6" t="s">
        <v>25</v>
      </c>
      <c r="H75" s="6"/>
      <c r="I75" s="6"/>
      <c r="J75" s="2"/>
      <c r="K75" s="2"/>
      <c r="L75" s="2"/>
      <c r="M75" s="2"/>
      <c r="N75" s="2"/>
      <c r="O75" s="2"/>
      <c r="P75" s="2"/>
    </row>
    <row r="76" spans="2:16" x14ac:dyDescent="0.45">
      <c r="B76" s="2"/>
      <c r="C76" s="2" t="s">
        <v>37</v>
      </c>
      <c r="D76" s="11" t="s">
        <v>171</v>
      </c>
      <c r="E76" s="2"/>
      <c r="F76" s="2"/>
      <c r="G76" s="2" t="s">
        <v>37</v>
      </c>
      <c r="H76" s="11">
        <v>11</v>
      </c>
      <c r="J76" s="2"/>
      <c r="K76" s="2"/>
      <c r="L76" s="2"/>
      <c r="M76" s="2"/>
      <c r="N76" s="2"/>
      <c r="O76" s="2"/>
      <c r="P76" s="2"/>
    </row>
    <row r="77" spans="2:16" x14ac:dyDescent="0.45">
      <c r="B77" s="2"/>
      <c r="C77" s="2" t="s">
        <v>38</v>
      </c>
      <c r="D77" s="11">
        <v>11</v>
      </c>
      <c r="E77" s="2"/>
      <c r="F77" s="2"/>
      <c r="G77" s="2" t="s">
        <v>38</v>
      </c>
      <c r="H77" s="11">
        <v>20</v>
      </c>
      <c r="I77" s="2"/>
      <c r="J77" s="2"/>
      <c r="K77" s="2"/>
      <c r="L77" s="2"/>
      <c r="M77" s="2"/>
      <c r="N77" s="2"/>
      <c r="O77" s="2"/>
      <c r="P77" s="2"/>
    </row>
    <row r="78" spans="2:16" x14ac:dyDescent="0.45">
      <c r="B78" s="2"/>
      <c r="C78" s="2" t="s">
        <v>39</v>
      </c>
      <c r="D78" s="11">
        <v>45</v>
      </c>
      <c r="E78" s="2"/>
      <c r="F78" s="2"/>
      <c r="G78" s="2" t="s">
        <v>39</v>
      </c>
      <c r="H78" s="11">
        <v>26</v>
      </c>
      <c r="I78" s="2"/>
      <c r="J78" s="2"/>
      <c r="K78" s="2"/>
      <c r="L78" s="2"/>
      <c r="M78" s="2"/>
      <c r="N78" s="2"/>
      <c r="O78" s="2"/>
      <c r="P78" s="2"/>
    </row>
    <row r="79" spans="2:16" x14ac:dyDescent="0.45">
      <c r="B79" s="2"/>
      <c r="C79" s="2" t="s">
        <v>40</v>
      </c>
      <c r="D79" s="11">
        <v>39</v>
      </c>
      <c r="E79" s="2"/>
      <c r="F79" s="2"/>
      <c r="G79" s="2" t="s">
        <v>40</v>
      </c>
      <c r="H79" s="11">
        <v>15</v>
      </c>
      <c r="I79" s="2"/>
      <c r="J79" s="2"/>
      <c r="K79" s="2"/>
      <c r="L79" s="2"/>
      <c r="M79" s="2"/>
      <c r="N79" s="2"/>
      <c r="O79" s="2"/>
      <c r="P79" s="2"/>
    </row>
    <row r="80" spans="2:16" x14ac:dyDescent="0.45">
      <c r="B80" s="2"/>
      <c r="C80" s="2" t="s">
        <v>41</v>
      </c>
      <c r="D80" s="11">
        <v>19</v>
      </c>
      <c r="E80" s="2"/>
      <c r="F80" s="2"/>
      <c r="G80" s="2" t="s">
        <v>41</v>
      </c>
      <c r="H80" s="11" t="s">
        <v>171</v>
      </c>
      <c r="I80" s="2"/>
      <c r="J80" s="2"/>
      <c r="K80" s="2"/>
      <c r="L80" s="2"/>
      <c r="M80" s="2"/>
      <c r="N80" s="2"/>
      <c r="O80" s="2"/>
      <c r="P80" s="2"/>
    </row>
    <row r="81" spans="2:16" x14ac:dyDescent="0.45">
      <c r="B81" s="2"/>
      <c r="C81" s="2" t="s">
        <v>42</v>
      </c>
      <c r="D81" s="11">
        <v>12</v>
      </c>
      <c r="E81" s="2"/>
      <c r="F81" s="2"/>
      <c r="G81" s="2" t="s">
        <v>42</v>
      </c>
      <c r="H81" s="11">
        <v>28</v>
      </c>
      <c r="I81" s="2"/>
      <c r="J81" s="2"/>
      <c r="K81" s="2"/>
      <c r="L81" s="2"/>
      <c r="M81" s="2"/>
      <c r="N81" s="2"/>
      <c r="O81" s="2"/>
      <c r="P81" s="2"/>
    </row>
    <row r="82" spans="2:16" x14ac:dyDescent="0.45">
      <c r="B82" s="2"/>
      <c r="C82" s="2" t="s">
        <v>43</v>
      </c>
      <c r="D82" s="11">
        <v>13</v>
      </c>
      <c r="E82" s="2"/>
      <c r="F82" s="2"/>
      <c r="G82" s="2" t="s">
        <v>43</v>
      </c>
      <c r="H82" s="11">
        <v>18</v>
      </c>
      <c r="I82" s="2"/>
      <c r="J82" s="2"/>
      <c r="K82" s="2"/>
      <c r="L82" s="2"/>
      <c r="M82" s="2"/>
      <c r="N82" s="2" t="s">
        <v>124</v>
      </c>
      <c r="O82" s="2"/>
      <c r="P82" s="2"/>
    </row>
    <row r="83" spans="2:16" x14ac:dyDescent="0.45">
      <c r="B83" s="2"/>
      <c r="C83" s="2" t="s">
        <v>44</v>
      </c>
      <c r="D83" s="11">
        <v>48</v>
      </c>
      <c r="E83" s="2"/>
      <c r="F83" s="2"/>
      <c r="G83" s="2" t="s">
        <v>44</v>
      </c>
      <c r="H83" s="11">
        <v>41</v>
      </c>
      <c r="I83" s="2"/>
      <c r="J83" s="2"/>
      <c r="K83" s="2"/>
      <c r="L83" s="2"/>
      <c r="M83" s="2"/>
      <c r="N83" s="2"/>
      <c r="O83" s="2"/>
      <c r="P83" s="2"/>
    </row>
    <row r="84" spans="2:16" x14ac:dyDescent="0.45">
      <c r="C84" t="s">
        <v>45</v>
      </c>
      <c r="D84" s="12">
        <v>21</v>
      </c>
      <c r="G84" t="s">
        <v>45</v>
      </c>
      <c r="H84" s="12">
        <v>29</v>
      </c>
      <c r="N84" s="2"/>
      <c r="O84" s="2"/>
      <c r="P84" s="2"/>
    </row>
    <row r="85" spans="2:16" x14ac:dyDescent="0.45">
      <c r="C85" t="s">
        <v>46</v>
      </c>
      <c r="D85" s="12">
        <v>26</v>
      </c>
      <c r="G85" t="s">
        <v>46</v>
      </c>
      <c r="H85" s="12">
        <v>24</v>
      </c>
      <c r="N85" s="2"/>
      <c r="O85" s="2"/>
      <c r="P85" s="2"/>
    </row>
    <row r="86" spans="2:16" x14ac:dyDescent="0.45">
      <c r="C86" t="s">
        <v>47</v>
      </c>
      <c r="D86" s="12">
        <v>50</v>
      </c>
      <c r="G86" t="s">
        <v>47</v>
      </c>
      <c r="H86" s="12">
        <v>61</v>
      </c>
      <c r="N86" s="2"/>
      <c r="O86" s="2"/>
      <c r="P86" s="2"/>
    </row>
    <row r="87" spans="2:16" x14ac:dyDescent="0.45">
      <c r="C87" t="s">
        <v>48</v>
      </c>
      <c r="D87" s="12" t="s">
        <v>171</v>
      </c>
      <c r="G87" t="s">
        <v>48</v>
      </c>
      <c r="H87" s="12">
        <v>118</v>
      </c>
      <c r="N87" s="2"/>
      <c r="O87" s="2"/>
      <c r="P87" s="2"/>
    </row>
    <row r="88" spans="2:16" x14ac:dyDescent="0.45">
      <c r="C88" t="s">
        <v>49</v>
      </c>
      <c r="D88" s="12">
        <v>14</v>
      </c>
      <c r="G88" t="s">
        <v>49</v>
      </c>
      <c r="H88" s="12">
        <v>37</v>
      </c>
      <c r="N88" s="2"/>
      <c r="O88" s="2"/>
      <c r="P88" s="2"/>
    </row>
    <row r="89" spans="2:16" x14ac:dyDescent="0.45">
      <c r="C89" t="s">
        <v>50</v>
      </c>
      <c r="D89" s="12" t="s">
        <v>171</v>
      </c>
      <c r="G89" t="s">
        <v>50</v>
      </c>
      <c r="H89" s="12">
        <v>37</v>
      </c>
      <c r="N89" s="2"/>
      <c r="O89" s="2"/>
      <c r="P89" s="2"/>
    </row>
    <row r="90" spans="2:16" x14ac:dyDescent="0.45">
      <c r="C90" t="s">
        <v>51</v>
      </c>
      <c r="D90" s="12">
        <v>23</v>
      </c>
      <c r="G90" t="s">
        <v>51</v>
      </c>
      <c r="H90" s="12">
        <v>67</v>
      </c>
      <c r="N90" s="2"/>
      <c r="O90" s="2"/>
      <c r="P90" s="2"/>
    </row>
    <row r="91" spans="2:16" x14ac:dyDescent="0.45">
      <c r="C91" t="s">
        <v>52</v>
      </c>
      <c r="D91" s="12" t="s">
        <v>171</v>
      </c>
      <c r="G91" t="s">
        <v>52</v>
      </c>
      <c r="H91" s="12">
        <v>33</v>
      </c>
    </row>
    <row r="92" spans="2:16" x14ac:dyDescent="0.45">
      <c r="C92" t="s">
        <v>53</v>
      </c>
      <c r="D92" s="12">
        <v>11</v>
      </c>
      <c r="G92" t="s">
        <v>53</v>
      </c>
      <c r="H92" s="12">
        <v>42</v>
      </c>
    </row>
    <row r="93" spans="2:16" x14ac:dyDescent="0.45">
      <c r="C93" t="s">
        <v>54</v>
      </c>
      <c r="D93" s="12">
        <v>0</v>
      </c>
      <c r="G93" t="s">
        <v>54</v>
      </c>
      <c r="H93" s="12">
        <v>33</v>
      </c>
    </row>
    <row r="94" spans="2:16" x14ac:dyDescent="0.45">
      <c r="C94" t="s">
        <v>55</v>
      </c>
      <c r="D94" s="12">
        <v>41</v>
      </c>
      <c r="G94" t="s">
        <v>55</v>
      </c>
      <c r="H94" s="12">
        <v>29</v>
      </c>
    </row>
    <row r="95" spans="2:16" x14ac:dyDescent="0.45">
      <c r="C95" t="s">
        <v>56</v>
      </c>
      <c r="D95" s="12">
        <v>62</v>
      </c>
      <c r="G95" t="s">
        <v>56</v>
      </c>
      <c r="H95" s="12">
        <v>64</v>
      </c>
    </row>
    <row r="96" spans="2:16" x14ac:dyDescent="0.45">
      <c r="C96" t="s">
        <v>57</v>
      </c>
      <c r="D96" s="12" t="s">
        <v>171</v>
      </c>
      <c r="G96" t="s">
        <v>57</v>
      </c>
      <c r="H96" s="12">
        <v>88</v>
      </c>
    </row>
    <row r="97" spans="3:8" x14ac:dyDescent="0.45">
      <c r="C97" t="s">
        <v>58</v>
      </c>
      <c r="D97" s="12">
        <v>35</v>
      </c>
      <c r="G97" t="s">
        <v>58</v>
      </c>
      <c r="H97" s="12">
        <v>23</v>
      </c>
    </row>
    <row r="98" spans="3:8" x14ac:dyDescent="0.45">
      <c r="C98" t="s">
        <v>59</v>
      </c>
      <c r="D98" s="12">
        <v>29</v>
      </c>
      <c r="G98" t="s">
        <v>59</v>
      </c>
      <c r="H98" s="12">
        <v>72</v>
      </c>
    </row>
    <row r="99" spans="3:8" x14ac:dyDescent="0.45">
      <c r="C99" t="s">
        <v>60</v>
      </c>
      <c r="D99" s="12">
        <v>36</v>
      </c>
      <c r="G99" t="s">
        <v>60</v>
      </c>
      <c r="H99" s="12">
        <v>38</v>
      </c>
    </row>
    <row r="100" spans="3:8" x14ac:dyDescent="0.45">
      <c r="C100" t="s">
        <v>61</v>
      </c>
      <c r="D100" s="12">
        <v>13</v>
      </c>
      <c r="G100" t="s">
        <v>61</v>
      </c>
      <c r="H100" s="12" t="s">
        <v>171</v>
      </c>
    </row>
    <row r="101" spans="3:8" x14ac:dyDescent="0.45">
      <c r="C101" t="s">
        <v>62</v>
      </c>
      <c r="D101" s="12">
        <v>18</v>
      </c>
      <c r="G101" t="s">
        <v>62</v>
      </c>
      <c r="H101" s="12" t="s">
        <v>171</v>
      </c>
    </row>
    <row r="102" spans="3:8" x14ac:dyDescent="0.45">
      <c r="C102" t="s">
        <v>63</v>
      </c>
      <c r="D102" s="12" t="s">
        <v>171</v>
      </c>
      <c r="G102" t="s">
        <v>63</v>
      </c>
      <c r="H102" s="12">
        <v>17</v>
      </c>
    </row>
    <row r="103" spans="3:8" x14ac:dyDescent="0.45">
      <c r="C103" t="s">
        <v>64</v>
      </c>
      <c r="D103" s="12">
        <v>14</v>
      </c>
      <c r="G103" t="s">
        <v>64</v>
      </c>
      <c r="H103" s="12" t="s">
        <v>171</v>
      </c>
    </row>
    <row r="104" spans="3:8" x14ac:dyDescent="0.45">
      <c r="C104" t="s">
        <v>65</v>
      </c>
      <c r="D104" s="12">
        <v>26</v>
      </c>
      <c r="G104" t="s">
        <v>65</v>
      </c>
      <c r="H104" s="12">
        <v>19</v>
      </c>
    </row>
    <row r="105" spans="3:8" x14ac:dyDescent="0.45">
      <c r="C105" t="s">
        <v>66</v>
      </c>
      <c r="D105" s="12">
        <v>0</v>
      </c>
      <c r="G105" t="s">
        <v>66</v>
      </c>
      <c r="H105" s="12">
        <v>10</v>
      </c>
    </row>
    <row r="106" spans="3:8" x14ac:dyDescent="0.45">
      <c r="C106" t="s">
        <v>67</v>
      </c>
      <c r="D106" s="12" t="s">
        <v>171</v>
      </c>
      <c r="G106" t="s">
        <v>67</v>
      </c>
      <c r="H106" s="12">
        <v>24</v>
      </c>
    </row>
    <row r="107" spans="3:8" x14ac:dyDescent="0.45">
      <c r="C107" t="s">
        <v>68</v>
      </c>
      <c r="D107" s="12">
        <v>47</v>
      </c>
      <c r="G107" t="s">
        <v>68</v>
      </c>
      <c r="H107" s="12">
        <v>24</v>
      </c>
    </row>
    <row r="108" spans="3:8" x14ac:dyDescent="0.45">
      <c r="C108" t="s">
        <v>69</v>
      </c>
      <c r="D108" s="12">
        <v>0</v>
      </c>
      <c r="G108" t="s">
        <v>69</v>
      </c>
      <c r="H108" s="12">
        <v>19</v>
      </c>
    </row>
    <row r="109" spans="3:8" x14ac:dyDescent="0.45">
      <c r="C109" t="s">
        <v>70</v>
      </c>
      <c r="D109" s="12" t="s">
        <v>171</v>
      </c>
      <c r="G109" t="s">
        <v>70</v>
      </c>
      <c r="H109" s="12" t="s">
        <v>171</v>
      </c>
    </row>
    <row r="110" spans="3:8" x14ac:dyDescent="0.45">
      <c r="C110" t="s">
        <v>71</v>
      </c>
      <c r="D110" s="12" t="s">
        <v>171</v>
      </c>
      <c r="G110" t="s">
        <v>71</v>
      </c>
      <c r="H110" s="12">
        <v>20</v>
      </c>
    </row>
    <row r="111" spans="3:8" x14ac:dyDescent="0.45">
      <c r="C111" t="s">
        <v>72</v>
      </c>
      <c r="D111" s="12" t="s">
        <v>171</v>
      </c>
      <c r="G111" t="s">
        <v>72</v>
      </c>
      <c r="H111" s="12">
        <v>19</v>
      </c>
    </row>
    <row r="112" spans="3:8" x14ac:dyDescent="0.45">
      <c r="C112" t="s">
        <v>73</v>
      </c>
      <c r="D112" s="12">
        <v>0</v>
      </c>
      <c r="G112" t="s">
        <v>73</v>
      </c>
      <c r="H112" s="12">
        <v>15</v>
      </c>
    </row>
    <row r="113" spans="3:8" x14ac:dyDescent="0.45">
      <c r="C113" t="s">
        <v>74</v>
      </c>
      <c r="D113" s="12">
        <v>0</v>
      </c>
      <c r="G113" t="s">
        <v>74</v>
      </c>
      <c r="H113" s="12">
        <v>12</v>
      </c>
    </row>
    <row r="114" spans="3:8" x14ac:dyDescent="0.45">
      <c r="C114" t="s">
        <v>75</v>
      </c>
      <c r="D114" s="12" t="s">
        <v>171</v>
      </c>
      <c r="G114" t="s">
        <v>75</v>
      </c>
      <c r="H114" s="12" t="s">
        <v>171</v>
      </c>
    </row>
    <row r="115" spans="3:8" x14ac:dyDescent="0.45">
      <c r="C115" t="s">
        <v>76</v>
      </c>
      <c r="D115" s="12" t="s">
        <v>171</v>
      </c>
      <c r="G115" t="s">
        <v>76</v>
      </c>
      <c r="H115" s="12">
        <v>10</v>
      </c>
    </row>
    <row r="116" spans="3:8" x14ac:dyDescent="0.45">
      <c r="C116" t="s">
        <v>77</v>
      </c>
      <c r="D116" s="12" t="s">
        <v>171</v>
      </c>
      <c r="G116" t="s">
        <v>77</v>
      </c>
      <c r="H116" s="12" t="s">
        <v>171</v>
      </c>
    </row>
    <row r="117" spans="3:8" x14ac:dyDescent="0.45">
      <c r="C117" t="s">
        <v>78</v>
      </c>
      <c r="D117" s="12">
        <v>0</v>
      </c>
      <c r="G117" t="s">
        <v>78</v>
      </c>
      <c r="H117" s="12" t="s">
        <v>171</v>
      </c>
    </row>
    <row r="118" spans="3:8" x14ac:dyDescent="0.45">
      <c r="C118" t="s">
        <v>79</v>
      </c>
      <c r="D118" s="12" t="s">
        <v>171</v>
      </c>
      <c r="G118" t="s">
        <v>79</v>
      </c>
      <c r="H118" s="12">
        <v>12</v>
      </c>
    </row>
    <row r="119" spans="3:8" x14ac:dyDescent="0.45">
      <c r="C119" t="s">
        <v>80</v>
      </c>
      <c r="D119" s="12" t="s">
        <v>171</v>
      </c>
      <c r="G119" t="s">
        <v>80</v>
      </c>
      <c r="H119" s="12" t="s">
        <v>171</v>
      </c>
    </row>
    <row r="120" spans="3:8" x14ac:dyDescent="0.45">
      <c r="C120" t="s">
        <v>81</v>
      </c>
      <c r="D120" s="12">
        <v>13</v>
      </c>
      <c r="G120" t="s">
        <v>81</v>
      </c>
      <c r="H120" s="12">
        <v>12</v>
      </c>
    </row>
    <row r="121" spans="3:8" x14ac:dyDescent="0.45">
      <c r="C121" t="s">
        <v>82</v>
      </c>
      <c r="D121" s="12" t="s">
        <v>171</v>
      </c>
      <c r="G121" t="s">
        <v>82</v>
      </c>
      <c r="H121" s="12" t="s">
        <v>171</v>
      </c>
    </row>
    <row r="122" spans="3:8" x14ac:dyDescent="0.45">
      <c r="C122" t="s">
        <v>83</v>
      </c>
      <c r="D122" s="12">
        <v>0</v>
      </c>
      <c r="G122" t="s">
        <v>83</v>
      </c>
      <c r="H122" s="12" t="s">
        <v>171</v>
      </c>
    </row>
    <row r="123" spans="3:8" x14ac:dyDescent="0.45">
      <c r="C123" t="s">
        <v>84</v>
      </c>
      <c r="D123" s="12" t="s">
        <v>171</v>
      </c>
      <c r="G123" t="s">
        <v>84</v>
      </c>
      <c r="H123" s="12">
        <v>12</v>
      </c>
    </row>
    <row r="124" spans="3:8" x14ac:dyDescent="0.45">
      <c r="C124" t="s">
        <v>85</v>
      </c>
      <c r="D124" s="12" t="s">
        <v>171</v>
      </c>
      <c r="G124" t="s">
        <v>85</v>
      </c>
      <c r="H124" s="12">
        <v>21</v>
      </c>
    </row>
    <row r="125" spans="3:8" x14ac:dyDescent="0.45">
      <c r="C125" t="s">
        <v>86</v>
      </c>
      <c r="D125" s="12">
        <v>0</v>
      </c>
      <c r="G125" t="s">
        <v>86</v>
      </c>
      <c r="H125" s="12" t="s">
        <v>171</v>
      </c>
    </row>
    <row r="126" spans="3:8" x14ac:dyDescent="0.45">
      <c r="C126" t="s">
        <v>87</v>
      </c>
      <c r="D126" s="12">
        <v>0</v>
      </c>
      <c r="G126" t="s">
        <v>87</v>
      </c>
      <c r="H126" s="12" t="s">
        <v>171</v>
      </c>
    </row>
    <row r="127" spans="3:8" x14ac:dyDescent="0.45">
      <c r="C127" t="s">
        <v>88</v>
      </c>
      <c r="D127" s="12">
        <v>0</v>
      </c>
      <c r="G127" t="s">
        <v>88</v>
      </c>
      <c r="H127" s="12" t="s">
        <v>171</v>
      </c>
    </row>
    <row r="128" spans="3:8" x14ac:dyDescent="0.45">
      <c r="C128" t="s">
        <v>89</v>
      </c>
      <c r="D128" s="12">
        <v>0</v>
      </c>
      <c r="G128" t="s">
        <v>89</v>
      </c>
      <c r="H128" s="12">
        <v>0</v>
      </c>
    </row>
    <row r="129" spans="3:8" x14ac:dyDescent="0.45">
      <c r="C129" t="s">
        <v>90</v>
      </c>
      <c r="D129" s="12">
        <v>0</v>
      </c>
      <c r="G129" t="s">
        <v>90</v>
      </c>
      <c r="H129" s="12" t="s">
        <v>171</v>
      </c>
    </row>
    <row r="130" spans="3:8" x14ac:dyDescent="0.45">
      <c r="C130" t="s">
        <v>91</v>
      </c>
      <c r="D130" s="12">
        <v>0</v>
      </c>
      <c r="G130" t="s">
        <v>91</v>
      </c>
      <c r="H130" s="12">
        <v>0</v>
      </c>
    </row>
    <row r="131" spans="3:8" x14ac:dyDescent="0.45">
      <c r="C131" t="s">
        <v>92</v>
      </c>
      <c r="D131" s="12">
        <v>0</v>
      </c>
      <c r="G131" t="s">
        <v>92</v>
      </c>
      <c r="H131" s="12" t="s">
        <v>171</v>
      </c>
    </row>
    <row r="132" spans="3:8" x14ac:dyDescent="0.45">
      <c r="C132" t="s">
        <v>93</v>
      </c>
      <c r="D132" s="12">
        <v>0</v>
      </c>
      <c r="G132" t="s">
        <v>93</v>
      </c>
      <c r="H132" s="12">
        <v>0</v>
      </c>
    </row>
    <row r="133" spans="3:8" x14ac:dyDescent="0.45">
      <c r="C133" t="s">
        <v>94</v>
      </c>
      <c r="D133" s="12">
        <v>0</v>
      </c>
      <c r="G133" t="s">
        <v>94</v>
      </c>
      <c r="H133" s="12" t="s">
        <v>171</v>
      </c>
    </row>
    <row r="134" spans="3:8" x14ac:dyDescent="0.45">
      <c r="C134" t="s">
        <v>95</v>
      </c>
      <c r="D134" s="12">
        <v>0</v>
      </c>
      <c r="G134" t="s">
        <v>95</v>
      </c>
      <c r="H134" s="12">
        <v>0</v>
      </c>
    </row>
    <row r="135" spans="3:8" x14ac:dyDescent="0.45">
      <c r="C135" t="s">
        <v>96</v>
      </c>
      <c r="D135" s="12">
        <v>0</v>
      </c>
      <c r="G135" t="s">
        <v>96</v>
      </c>
      <c r="H135" s="12">
        <v>0</v>
      </c>
    </row>
    <row r="136" spans="3:8" x14ac:dyDescent="0.45">
      <c r="C136" t="s">
        <v>97</v>
      </c>
      <c r="D136" s="12">
        <v>0</v>
      </c>
      <c r="G136" t="s">
        <v>97</v>
      </c>
      <c r="H136" s="12">
        <v>0</v>
      </c>
    </row>
    <row r="137" spans="3:8" x14ac:dyDescent="0.45">
      <c r="C137" t="s">
        <v>98</v>
      </c>
      <c r="D137" s="12">
        <v>0</v>
      </c>
      <c r="G137" t="s">
        <v>98</v>
      </c>
      <c r="H137" s="12">
        <v>0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W128"/>
  <sheetViews>
    <sheetView workbookViewId="0">
      <selection activeCell="B2" sqref="B2"/>
    </sheetView>
  </sheetViews>
  <sheetFormatPr defaultRowHeight="18" x14ac:dyDescent="0.45"/>
  <cols>
    <col min="3" max="3" width="8.796875" style="15"/>
    <col min="14" max="14" width="20.69921875" bestFit="1" customWidth="1"/>
    <col min="15" max="15" width="24.09765625" bestFit="1" customWidth="1"/>
    <col min="16" max="16" width="24.09765625" customWidth="1"/>
    <col min="21" max="21" width="24.09765625" bestFit="1" customWidth="1"/>
    <col min="22" max="22" width="24.3984375" bestFit="1" customWidth="1"/>
  </cols>
  <sheetData>
    <row r="2" spans="2:22" x14ac:dyDescent="0.45">
      <c r="B2" s="6" t="s">
        <v>28</v>
      </c>
      <c r="C2" s="13"/>
      <c r="D2" s="6"/>
      <c r="E2" s="6"/>
      <c r="F2" s="6"/>
      <c r="G2" s="6"/>
      <c r="H2" s="6"/>
      <c r="I2" s="2"/>
      <c r="J2" s="2" t="s">
        <v>117</v>
      </c>
      <c r="K2" s="2"/>
      <c r="L2" s="2"/>
      <c r="M2" s="6" t="s">
        <v>30</v>
      </c>
      <c r="N2" s="6"/>
      <c r="O2" s="6"/>
      <c r="P2" s="6"/>
      <c r="Q2" s="5"/>
      <c r="R2" s="2"/>
      <c r="S2" s="2"/>
      <c r="T2" s="2"/>
      <c r="U2" s="2"/>
      <c r="V2" s="2"/>
    </row>
    <row r="3" spans="2:22" x14ac:dyDescent="0.45">
      <c r="B3" t="s">
        <v>37</v>
      </c>
      <c r="C3" s="14">
        <v>0.15384615384615385</v>
      </c>
      <c r="D3" s="8"/>
      <c r="E3" s="8"/>
      <c r="F3" s="2"/>
      <c r="G3" s="2"/>
      <c r="H3" s="2"/>
      <c r="I3" s="2"/>
      <c r="J3" s="2"/>
      <c r="K3" s="2"/>
      <c r="L3" s="2"/>
      <c r="M3" s="2"/>
      <c r="N3" s="2" t="s">
        <v>106</v>
      </c>
      <c r="O3" s="11">
        <v>1172</v>
      </c>
      <c r="P3" s="11"/>
      <c r="Q3" s="2"/>
      <c r="R3" s="2"/>
      <c r="S3" s="2"/>
      <c r="T3" s="2"/>
      <c r="U3" s="2"/>
      <c r="V3" s="2"/>
    </row>
    <row r="4" spans="2:22" x14ac:dyDescent="0.45">
      <c r="B4" t="s">
        <v>38</v>
      </c>
      <c r="C4" s="14">
        <v>0.35483870967741937</v>
      </c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107</v>
      </c>
      <c r="O4" s="11">
        <v>406</v>
      </c>
      <c r="P4" s="11"/>
      <c r="Q4" s="2"/>
      <c r="R4" s="2"/>
      <c r="S4" s="2"/>
      <c r="T4" s="2"/>
      <c r="U4" s="2"/>
      <c r="V4" s="2"/>
    </row>
    <row r="5" spans="2:22" x14ac:dyDescent="0.45">
      <c r="B5" t="s">
        <v>39</v>
      </c>
      <c r="C5" s="14">
        <v>0.63380281690140849</v>
      </c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108</v>
      </c>
      <c r="O5" s="11">
        <v>382</v>
      </c>
      <c r="P5" s="11"/>
      <c r="Q5" s="2"/>
      <c r="R5" s="2"/>
      <c r="S5" s="2"/>
      <c r="T5" s="2"/>
      <c r="U5" s="2"/>
      <c r="V5" s="2"/>
    </row>
    <row r="6" spans="2:22" x14ac:dyDescent="0.45">
      <c r="B6" t="s">
        <v>40</v>
      </c>
      <c r="C6" s="14">
        <v>0.72222222222222221</v>
      </c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109</v>
      </c>
      <c r="O6" s="11">
        <v>65</v>
      </c>
      <c r="P6" s="11"/>
      <c r="Q6" s="2"/>
      <c r="R6" s="2"/>
      <c r="S6" s="2"/>
      <c r="T6" s="2"/>
      <c r="U6" s="2"/>
      <c r="V6" s="2"/>
    </row>
    <row r="7" spans="2:22" x14ac:dyDescent="0.45">
      <c r="B7" t="s">
        <v>41</v>
      </c>
      <c r="C7" s="14">
        <v>0.6785714285714286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x14ac:dyDescent="0.45">
      <c r="B8" t="s">
        <v>42</v>
      </c>
      <c r="C8" s="14">
        <v>0.3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2:22" x14ac:dyDescent="0.45">
      <c r="B9" t="s">
        <v>43</v>
      </c>
      <c r="C9" s="14">
        <v>0.41935483870967744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2:22" x14ac:dyDescent="0.45">
      <c r="B10" t="s">
        <v>44</v>
      </c>
      <c r="C10" s="14">
        <v>0.5393258426966292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2:22" x14ac:dyDescent="0.45">
      <c r="B11" t="s">
        <v>45</v>
      </c>
      <c r="C11" s="14">
        <v>0.42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2:22" x14ac:dyDescent="0.45">
      <c r="B12" t="s">
        <v>46</v>
      </c>
      <c r="C12" s="14">
        <v>0.52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2:22" x14ac:dyDescent="0.45">
      <c r="B13" t="s">
        <v>47</v>
      </c>
      <c r="C13" s="14">
        <v>0.45045045045045046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2:22" x14ac:dyDescent="0.45">
      <c r="B14" t="s">
        <v>48</v>
      </c>
      <c r="C14" s="14">
        <v>4.8387096774193547E-2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2:22" x14ac:dyDescent="0.45">
      <c r="B15" t="s">
        <v>49</v>
      </c>
      <c r="C15" s="14">
        <v>0.27450980392156865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x14ac:dyDescent="0.45">
      <c r="B16" t="s">
        <v>50</v>
      </c>
      <c r="C16" s="14">
        <v>0.19565217391304349</v>
      </c>
      <c r="D16" s="2"/>
      <c r="E16" s="2"/>
      <c r="F16" s="2"/>
      <c r="G16" s="2"/>
      <c r="H16" s="2"/>
      <c r="I16" s="2"/>
      <c r="J16" s="2"/>
      <c r="K16" s="2"/>
      <c r="L16" s="2"/>
      <c r="M16" s="6" t="s">
        <v>32</v>
      </c>
      <c r="N16" s="6"/>
      <c r="O16" s="6"/>
      <c r="P16" s="6"/>
      <c r="Q16" s="6"/>
      <c r="R16" s="2"/>
      <c r="S16" s="6" t="s">
        <v>33</v>
      </c>
      <c r="T16" s="6"/>
      <c r="U16" s="6"/>
      <c r="V16" s="6"/>
    </row>
    <row r="17" spans="2:23" x14ac:dyDescent="0.45">
      <c r="B17" t="s">
        <v>51</v>
      </c>
      <c r="C17" s="14">
        <v>0.25555555555555554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34</v>
      </c>
      <c r="P17" s="2" t="s">
        <v>110</v>
      </c>
      <c r="Q17" s="2" t="s">
        <v>111</v>
      </c>
      <c r="R17" s="2"/>
      <c r="S17" s="2"/>
      <c r="T17" s="2"/>
      <c r="U17" s="2" t="s">
        <v>34</v>
      </c>
      <c r="V17" s="2" t="s">
        <v>110</v>
      </c>
      <c r="W17" s="2" t="s">
        <v>111</v>
      </c>
    </row>
    <row r="18" spans="2:23" x14ac:dyDescent="0.45">
      <c r="B18" t="s">
        <v>52</v>
      </c>
      <c r="C18" s="14">
        <v>0.13157894736842105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37</v>
      </c>
      <c r="O18" s="11">
        <v>12</v>
      </c>
      <c r="P18" s="11" t="s">
        <v>171</v>
      </c>
      <c r="Q18" s="11">
        <v>0</v>
      </c>
      <c r="R18" s="2"/>
      <c r="S18" s="2"/>
      <c r="T18" s="2" t="s">
        <v>37</v>
      </c>
      <c r="U18" s="14">
        <v>0.92307692307692313</v>
      </c>
      <c r="V18" s="14">
        <v>7.6923076923076927E-2</v>
      </c>
      <c r="W18" s="14">
        <v>0</v>
      </c>
    </row>
    <row r="19" spans="2:23" x14ac:dyDescent="0.45">
      <c r="B19" t="s">
        <v>53</v>
      </c>
      <c r="C19" s="14">
        <v>0.20754716981132076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38</v>
      </c>
      <c r="O19" s="11">
        <v>27</v>
      </c>
      <c r="P19" s="11" t="s">
        <v>171</v>
      </c>
      <c r="Q19" s="11">
        <v>0</v>
      </c>
      <c r="R19" s="2"/>
      <c r="S19" s="2"/>
      <c r="T19" s="2" t="s">
        <v>38</v>
      </c>
      <c r="U19" s="14">
        <v>0.87096774193548387</v>
      </c>
      <c r="V19" s="14">
        <v>0.12903225806451613</v>
      </c>
      <c r="W19" s="14">
        <v>0</v>
      </c>
    </row>
    <row r="20" spans="2:23" x14ac:dyDescent="0.45">
      <c r="B20" t="s">
        <v>54</v>
      </c>
      <c r="C20" s="14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39</v>
      </c>
      <c r="O20" s="11">
        <v>60</v>
      </c>
      <c r="P20" s="11">
        <v>10</v>
      </c>
      <c r="Q20" s="11" t="s">
        <v>171</v>
      </c>
      <c r="R20" s="2"/>
      <c r="S20" s="2"/>
      <c r="T20" s="2" t="s">
        <v>39</v>
      </c>
      <c r="U20" s="14">
        <v>0.84507042253521125</v>
      </c>
      <c r="V20" s="14">
        <v>0.14084507042253522</v>
      </c>
      <c r="W20" s="14">
        <v>1.4084507042253521E-2</v>
      </c>
    </row>
    <row r="21" spans="2:23" x14ac:dyDescent="0.45">
      <c r="B21" t="s">
        <v>55</v>
      </c>
      <c r="C21" s="14">
        <v>0.58571428571428574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40</v>
      </c>
      <c r="O21" s="11">
        <v>44</v>
      </c>
      <c r="P21" s="11" t="s">
        <v>171</v>
      </c>
      <c r="Q21" s="11" t="s">
        <v>171</v>
      </c>
      <c r="R21" s="2"/>
      <c r="S21" s="2"/>
      <c r="T21" s="2" t="s">
        <v>40</v>
      </c>
      <c r="U21" s="14">
        <v>0.81481481481481477</v>
      </c>
      <c r="V21" s="14">
        <v>0.16666666666666666</v>
      </c>
      <c r="W21" s="14">
        <v>1.8518518518518517E-2</v>
      </c>
    </row>
    <row r="22" spans="2:23" x14ac:dyDescent="0.45">
      <c r="B22" t="s">
        <v>56</v>
      </c>
      <c r="C22" s="14">
        <v>0.49206349206349204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41</v>
      </c>
      <c r="O22" s="11">
        <v>23</v>
      </c>
      <c r="P22" s="11" t="s">
        <v>171</v>
      </c>
      <c r="Q22" s="11">
        <v>0</v>
      </c>
      <c r="R22" s="2"/>
      <c r="S22" s="2"/>
      <c r="T22" s="2" t="s">
        <v>41</v>
      </c>
      <c r="U22" s="14">
        <v>0.8214285714285714</v>
      </c>
      <c r="V22" s="14">
        <v>0.17857142857142858</v>
      </c>
      <c r="W22" s="14">
        <v>0</v>
      </c>
    </row>
    <row r="23" spans="2:23" x14ac:dyDescent="0.45">
      <c r="B23" t="s">
        <v>57</v>
      </c>
      <c r="C23" s="14">
        <v>5.3763440860215055E-2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42</v>
      </c>
      <c r="O23" s="11">
        <v>32</v>
      </c>
      <c r="P23" s="11" t="s">
        <v>171</v>
      </c>
      <c r="Q23" s="11">
        <v>0</v>
      </c>
      <c r="R23" s="2"/>
      <c r="S23" s="2"/>
      <c r="T23" s="2" t="s">
        <v>42</v>
      </c>
      <c r="U23" s="14">
        <v>0.8</v>
      </c>
      <c r="V23" s="14">
        <v>0.2</v>
      </c>
      <c r="W23" s="14">
        <v>0</v>
      </c>
    </row>
    <row r="24" spans="2:23" x14ac:dyDescent="0.45">
      <c r="B24" t="s">
        <v>58</v>
      </c>
      <c r="C24" s="14">
        <v>0.60344827586206895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43</v>
      </c>
      <c r="O24" s="11">
        <v>23</v>
      </c>
      <c r="P24" s="11" t="s">
        <v>171</v>
      </c>
      <c r="Q24" s="11">
        <v>0</v>
      </c>
      <c r="R24" s="2"/>
      <c r="S24" s="2"/>
      <c r="T24" s="2" t="s">
        <v>43</v>
      </c>
      <c r="U24" s="14">
        <v>0.74193548387096775</v>
      </c>
      <c r="V24" s="14">
        <v>0.25806451612903225</v>
      </c>
      <c r="W24" s="14">
        <v>0</v>
      </c>
    </row>
    <row r="25" spans="2:23" x14ac:dyDescent="0.45">
      <c r="B25" t="s">
        <v>59</v>
      </c>
      <c r="C25" s="14">
        <v>0.28712871287128711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44</v>
      </c>
      <c r="O25" s="11">
        <v>67</v>
      </c>
      <c r="P25" s="11">
        <v>22</v>
      </c>
      <c r="Q25" s="11">
        <v>0</v>
      </c>
      <c r="R25" s="2"/>
      <c r="S25" s="2"/>
      <c r="T25" s="2" t="s">
        <v>44</v>
      </c>
      <c r="U25" s="14">
        <v>0.7528089887640449</v>
      </c>
      <c r="V25" s="14">
        <v>0.24719101123595505</v>
      </c>
      <c r="W25" s="14">
        <v>0</v>
      </c>
    </row>
    <row r="26" spans="2:23" x14ac:dyDescent="0.45">
      <c r="B26" t="s">
        <v>60</v>
      </c>
      <c r="C26" s="14">
        <v>0.48648648648648651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45</v>
      </c>
      <c r="O26" s="11">
        <v>43</v>
      </c>
      <c r="P26" s="11" t="s">
        <v>171</v>
      </c>
      <c r="Q26" s="11">
        <v>0</v>
      </c>
      <c r="R26" s="2"/>
      <c r="S26" s="2"/>
      <c r="T26" s="2" t="s">
        <v>45</v>
      </c>
      <c r="U26" s="14">
        <v>0.86</v>
      </c>
      <c r="V26" s="14">
        <v>0.14000000000000001</v>
      </c>
      <c r="W26" s="14">
        <v>0</v>
      </c>
    </row>
    <row r="27" spans="2:23" x14ac:dyDescent="0.45">
      <c r="B27" t="s">
        <v>61</v>
      </c>
      <c r="C27" s="14">
        <v>0.59090909090909094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46</v>
      </c>
      <c r="O27" s="11">
        <v>48</v>
      </c>
      <c r="P27" s="11" t="s">
        <v>171</v>
      </c>
      <c r="Q27" s="11">
        <v>0</v>
      </c>
      <c r="R27" s="2"/>
      <c r="S27" s="2"/>
      <c r="T27" s="2" t="s">
        <v>46</v>
      </c>
      <c r="U27" s="14">
        <v>0.96</v>
      </c>
      <c r="V27" s="14">
        <v>0.04</v>
      </c>
      <c r="W27" s="14">
        <v>0</v>
      </c>
    </row>
    <row r="28" spans="2:23" x14ac:dyDescent="0.45">
      <c r="B28" t="s">
        <v>62</v>
      </c>
      <c r="C28" s="14">
        <v>0.72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47</v>
      </c>
      <c r="O28" s="11">
        <v>92</v>
      </c>
      <c r="P28" s="11">
        <v>14</v>
      </c>
      <c r="Q28" s="11" t="s">
        <v>171</v>
      </c>
      <c r="R28" s="2"/>
      <c r="S28" s="2"/>
      <c r="T28" s="2" t="s">
        <v>47</v>
      </c>
      <c r="U28" s="14">
        <v>0.8288288288288288</v>
      </c>
      <c r="V28" s="14">
        <v>0.12612612612612611</v>
      </c>
      <c r="W28" s="14">
        <v>4.5045045045045043E-2</v>
      </c>
    </row>
    <row r="29" spans="2:23" x14ac:dyDescent="0.45">
      <c r="B29" t="s">
        <v>63</v>
      </c>
      <c r="C29" s="14">
        <v>0.15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48</v>
      </c>
      <c r="O29" s="11">
        <v>113</v>
      </c>
      <c r="P29" s="11" t="s">
        <v>171</v>
      </c>
      <c r="Q29" s="11" t="s">
        <v>171</v>
      </c>
      <c r="R29" s="2"/>
      <c r="S29" s="2"/>
      <c r="T29" s="2" t="s">
        <v>48</v>
      </c>
      <c r="U29" s="14">
        <v>0.91129032258064513</v>
      </c>
      <c r="V29" s="14">
        <v>6.4516129032258063E-2</v>
      </c>
      <c r="W29" s="14">
        <v>2.4193548387096774E-2</v>
      </c>
    </row>
    <row r="30" spans="2:23" x14ac:dyDescent="0.45">
      <c r="B30" t="s">
        <v>64</v>
      </c>
      <c r="C30" s="14">
        <v>0.66666666666666663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49</v>
      </c>
      <c r="O30" s="11">
        <v>47</v>
      </c>
      <c r="P30" s="11" t="s">
        <v>171</v>
      </c>
      <c r="Q30" s="11" t="s">
        <v>171</v>
      </c>
      <c r="R30" s="2"/>
      <c r="S30" s="2"/>
      <c r="T30" s="2" t="s">
        <v>49</v>
      </c>
      <c r="U30" s="14">
        <v>0.92156862745098034</v>
      </c>
      <c r="V30" s="14">
        <v>5.8823529411764705E-2</v>
      </c>
      <c r="W30" s="14">
        <v>1.9607843137254902E-2</v>
      </c>
    </row>
    <row r="31" spans="2:23" x14ac:dyDescent="0.45">
      <c r="B31" t="s">
        <v>65</v>
      </c>
      <c r="C31" s="14">
        <v>0.57777777777777772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50</v>
      </c>
      <c r="O31" s="11">
        <v>30</v>
      </c>
      <c r="P31" s="11">
        <v>16</v>
      </c>
      <c r="Q31" s="11">
        <v>0</v>
      </c>
      <c r="R31" s="2"/>
      <c r="S31" s="2"/>
      <c r="T31" s="2" t="s">
        <v>50</v>
      </c>
      <c r="U31" s="14">
        <v>0.65217391304347827</v>
      </c>
      <c r="V31" s="14">
        <v>0.34782608695652173</v>
      </c>
      <c r="W31" s="14">
        <v>0</v>
      </c>
    </row>
    <row r="32" spans="2:23" x14ac:dyDescent="0.45">
      <c r="B32" t="s">
        <v>66</v>
      </c>
      <c r="C32" s="14"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51</v>
      </c>
      <c r="O32" s="11">
        <v>73</v>
      </c>
      <c r="P32" s="11">
        <v>16</v>
      </c>
      <c r="Q32" s="11" t="s">
        <v>171</v>
      </c>
      <c r="R32" s="2"/>
      <c r="S32" s="2"/>
      <c r="T32" s="2" t="s">
        <v>51</v>
      </c>
      <c r="U32" s="14">
        <v>0.81111111111111112</v>
      </c>
      <c r="V32" s="14">
        <v>0.17777777777777778</v>
      </c>
      <c r="W32" s="14">
        <v>1.1111111111111112E-2</v>
      </c>
    </row>
    <row r="33" spans="2:23" x14ac:dyDescent="0.45">
      <c r="B33" t="s">
        <v>67</v>
      </c>
      <c r="C33" s="14">
        <v>0.04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52</v>
      </c>
      <c r="O33" s="11">
        <v>31</v>
      </c>
      <c r="P33" s="11" t="s">
        <v>171</v>
      </c>
      <c r="Q33" s="11">
        <v>0</v>
      </c>
      <c r="R33" s="2"/>
      <c r="S33" s="2"/>
      <c r="T33" s="2" t="s">
        <v>52</v>
      </c>
      <c r="U33" s="14">
        <v>0.81578947368421051</v>
      </c>
      <c r="V33" s="14">
        <v>0.18421052631578946</v>
      </c>
      <c r="W33" s="14">
        <v>0</v>
      </c>
    </row>
    <row r="34" spans="2:23" x14ac:dyDescent="0.45">
      <c r="B34" t="s">
        <v>68</v>
      </c>
      <c r="C34" s="14">
        <v>0.6619718309859155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53</v>
      </c>
      <c r="O34" s="11">
        <v>34</v>
      </c>
      <c r="P34" s="11">
        <v>18</v>
      </c>
      <c r="Q34" s="11" t="s">
        <v>171</v>
      </c>
      <c r="R34" s="2"/>
      <c r="S34" s="2"/>
      <c r="T34" s="2" t="s">
        <v>53</v>
      </c>
      <c r="U34" s="14">
        <v>0.64150943396226412</v>
      </c>
      <c r="V34" s="14">
        <v>0.33962264150943394</v>
      </c>
      <c r="W34" s="14">
        <v>1.8867924528301886E-2</v>
      </c>
    </row>
    <row r="35" spans="2:23" x14ac:dyDescent="0.45">
      <c r="B35" t="s">
        <v>69</v>
      </c>
      <c r="C35" s="14"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54</v>
      </c>
      <c r="O35" s="11">
        <v>29</v>
      </c>
      <c r="P35" s="11" t="s">
        <v>171</v>
      </c>
      <c r="Q35" s="11" t="s">
        <v>171</v>
      </c>
      <c r="R35" s="2"/>
      <c r="S35" s="2"/>
      <c r="T35" s="2" t="s">
        <v>54</v>
      </c>
      <c r="U35" s="14">
        <v>0.87878787878787878</v>
      </c>
      <c r="V35" s="14">
        <v>9.0909090909090912E-2</v>
      </c>
      <c r="W35" s="14">
        <v>3.0303030303030304E-2</v>
      </c>
    </row>
    <row r="36" spans="2:23" x14ac:dyDescent="0.45">
      <c r="B36" t="s">
        <v>70</v>
      </c>
      <c r="C36" s="14">
        <v>0.41666666666666669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55</v>
      </c>
      <c r="O36" s="11">
        <v>51</v>
      </c>
      <c r="P36" s="11">
        <v>13</v>
      </c>
      <c r="Q36" s="11" t="s">
        <v>171</v>
      </c>
      <c r="R36" s="2"/>
      <c r="S36" s="2"/>
      <c r="T36" s="2" t="s">
        <v>55</v>
      </c>
      <c r="U36" s="14">
        <v>0.72857142857142854</v>
      </c>
      <c r="V36" s="14">
        <v>0.18571428571428572</v>
      </c>
      <c r="W36" s="14">
        <v>8.5714285714285715E-2</v>
      </c>
    </row>
    <row r="37" spans="2:23" x14ac:dyDescent="0.45">
      <c r="B37" t="s">
        <v>71</v>
      </c>
      <c r="C37" s="14">
        <v>0.16666666666666666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56</v>
      </c>
      <c r="O37" s="11">
        <v>101</v>
      </c>
      <c r="P37" s="11">
        <v>20</v>
      </c>
      <c r="Q37" s="11" t="s">
        <v>171</v>
      </c>
      <c r="R37" s="2"/>
      <c r="S37" s="2"/>
      <c r="T37" s="2" t="s">
        <v>56</v>
      </c>
      <c r="U37" s="14">
        <v>0.80158730158730163</v>
      </c>
      <c r="V37" s="14">
        <v>0.15873015873015872</v>
      </c>
      <c r="W37" s="14">
        <v>3.968253968253968E-2</v>
      </c>
    </row>
    <row r="38" spans="2:23" x14ac:dyDescent="0.45">
      <c r="B38" t="s">
        <v>72</v>
      </c>
      <c r="C38" s="14">
        <v>0.26923076923076922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57</v>
      </c>
      <c r="O38" s="11">
        <v>73</v>
      </c>
      <c r="P38" s="11">
        <v>15</v>
      </c>
      <c r="Q38" s="11" t="s">
        <v>171</v>
      </c>
      <c r="R38" s="2"/>
      <c r="S38" s="2"/>
      <c r="T38" s="2" t="s">
        <v>57</v>
      </c>
      <c r="U38" s="14">
        <v>0.78494623655913975</v>
      </c>
      <c r="V38" s="14">
        <v>0.16129032258064516</v>
      </c>
      <c r="W38" s="14">
        <v>5.3763440860215055E-2</v>
      </c>
    </row>
    <row r="39" spans="2:23" x14ac:dyDescent="0.45">
      <c r="B39" t="s">
        <v>73</v>
      </c>
      <c r="C39" s="14"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58</v>
      </c>
      <c r="O39" s="11">
        <v>37</v>
      </c>
      <c r="P39" s="11">
        <v>21</v>
      </c>
      <c r="Q39" s="11">
        <v>0</v>
      </c>
      <c r="R39" s="2"/>
      <c r="S39" s="2"/>
      <c r="T39" s="2" t="s">
        <v>58</v>
      </c>
      <c r="U39" s="14">
        <v>0.63793103448275867</v>
      </c>
      <c r="V39" s="14">
        <v>0.36206896551724138</v>
      </c>
      <c r="W39" s="14">
        <v>0</v>
      </c>
    </row>
    <row r="40" spans="2:23" x14ac:dyDescent="0.45">
      <c r="B40" t="s">
        <v>74</v>
      </c>
      <c r="C40" s="14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59</v>
      </c>
      <c r="O40" s="11">
        <v>80</v>
      </c>
      <c r="P40" s="11">
        <v>11</v>
      </c>
      <c r="Q40" s="11">
        <v>10</v>
      </c>
      <c r="R40" s="2"/>
      <c r="S40" s="2"/>
      <c r="T40" s="2" t="s">
        <v>59</v>
      </c>
      <c r="U40" s="14">
        <v>0.79207920792079212</v>
      </c>
      <c r="V40" s="14">
        <v>0.10891089108910891</v>
      </c>
      <c r="W40" s="14">
        <v>9.9009900990099015E-2</v>
      </c>
    </row>
    <row r="41" spans="2:23" x14ac:dyDescent="0.45">
      <c r="B41" t="s">
        <v>75</v>
      </c>
      <c r="C41" s="14">
        <v>0.125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60</v>
      </c>
      <c r="O41" s="11">
        <v>60</v>
      </c>
      <c r="P41" s="11">
        <v>12</v>
      </c>
      <c r="Q41" s="11" t="s">
        <v>171</v>
      </c>
      <c r="R41" s="2"/>
      <c r="S41" s="2"/>
      <c r="T41" s="2" t="s">
        <v>60</v>
      </c>
      <c r="U41" s="14">
        <v>0.81081081081081086</v>
      </c>
      <c r="V41" s="14">
        <v>0.16216216216216217</v>
      </c>
      <c r="W41" s="14">
        <v>2.7027027027027029E-2</v>
      </c>
    </row>
    <row r="42" spans="2:23" x14ac:dyDescent="0.45">
      <c r="B42" t="s">
        <v>76</v>
      </c>
      <c r="C42" s="14">
        <v>9.0909090909090912E-2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 t="s">
        <v>61</v>
      </c>
      <c r="O42" s="11">
        <v>15</v>
      </c>
      <c r="P42" s="11" t="s">
        <v>171</v>
      </c>
      <c r="Q42" s="11">
        <v>0</v>
      </c>
      <c r="R42" s="2"/>
      <c r="S42" s="2"/>
      <c r="T42" s="2" t="s">
        <v>61</v>
      </c>
      <c r="U42" s="14">
        <v>0.68181818181818177</v>
      </c>
      <c r="V42" s="14">
        <v>0.31818181818181818</v>
      </c>
      <c r="W42" s="14">
        <v>0</v>
      </c>
    </row>
    <row r="43" spans="2:23" x14ac:dyDescent="0.45">
      <c r="B43" t="s">
        <v>77</v>
      </c>
      <c r="C43" s="14">
        <v>0.1111111111111111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 t="s">
        <v>62</v>
      </c>
      <c r="O43" s="11">
        <v>25</v>
      </c>
      <c r="P43" s="11">
        <v>0</v>
      </c>
      <c r="Q43" s="11">
        <v>0</v>
      </c>
      <c r="R43" s="2"/>
      <c r="S43" s="2"/>
      <c r="T43" s="2" t="s">
        <v>62</v>
      </c>
      <c r="U43" s="14">
        <v>1</v>
      </c>
      <c r="V43" s="14">
        <v>0</v>
      </c>
      <c r="W43" s="14">
        <v>0</v>
      </c>
    </row>
    <row r="44" spans="2:23" x14ac:dyDescent="0.45">
      <c r="B44" t="s">
        <v>78</v>
      </c>
      <c r="C44" s="14">
        <v>0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63</v>
      </c>
      <c r="O44" s="11">
        <v>19</v>
      </c>
      <c r="P44" s="11">
        <v>0</v>
      </c>
      <c r="Q44" s="11" t="s">
        <v>171</v>
      </c>
      <c r="R44" s="2"/>
      <c r="S44" s="2"/>
      <c r="T44" s="2" t="s">
        <v>63</v>
      </c>
      <c r="U44" s="14">
        <v>0.95</v>
      </c>
      <c r="V44" s="14">
        <v>0</v>
      </c>
      <c r="W44" s="14">
        <v>0.05</v>
      </c>
    </row>
    <row r="45" spans="2:23" x14ac:dyDescent="0.45">
      <c r="B45" t="s">
        <v>79</v>
      </c>
      <c r="C45" s="14">
        <v>7.6923076923076927E-2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 t="s">
        <v>64</v>
      </c>
      <c r="O45" s="11">
        <v>17</v>
      </c>
      <c r="P45" s="11" t="s">
        <v>171</v>
      </c>
      <c r="Q45" s="11">
        <v>0</v>
      </c>
      <c r="R45" s="2"/>
      <c r="S45" s="2"/>
      <c r="T45" s="2" t="s">
        <v>64</v>
      </c>
      <c r="U45" s="14">
        <v>0.80952380952380953</v>
      </c>
      <c r="V45" s="14">
        <v>0.19047619047619047</v>
      </c>
      <c r="W45" s="14">
        <v>0</v>
      </c>
    </row>
    <row r="46" spans="2:23" x14ac:dyDescent="0.45">
      <c r="B46" t="s">
        <v>80</v>
      </c>
      <c r="C46" s="14">
        <v>0.54545454545454541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 t="s">
        <v>65</v>
      </c>
      <c r="O46" s="11">
        <v>40</v>
      </c>
      <c r="P46" s="11" t="s">
        <v>171</v>
      </c>
      <c r="Q46" s="11">
        <v>0</v>
      </c>
      <c r="R46" s="2"/>
      <c r="S46" s="2"/>
      <c r="T46" s="2" t="s">
        <v>65</v>
      </c>
      <c r="U46" s="14">
        <v>0.88888888888888884</v>
      </c>
      <c r="V46" s="14">
        <v>0.1111111111111111</v>
      </c>
      <c r="W46" s="14">
        <v>0</v>
      </c>
    </row>
    <row r="47" spans="2:23" x14ac:dyDescent="0.45">
      <c r="B47" t="s">
        <v>81</v>
      </c>
      <c r="C47" s="14">
        <v>0.52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 t="s">
        <v>66</v>
      </c>
      <c r="O47" s="11">
        <v>10</v>
      </c>
      <c r="P47" s="11">
        <v>0</v>
      </c>
      <c r="Q47" s="11">
        <v>0</v>
      </c>
      <c r="R47" s="2"/>
      <c r="S47" s="2"/>
      <c r="T47" s="2" t="s">
        <v>66</v>
      </c>
      <c r="U47" s="14">
        <v>1</v>
      </c>
      <c r="V47" s="14">
        <v>0</v>
      </c>
      <c r="W47" s="14">
        <v>0</v>
      </c>
    </row>
    <row r="48" spans="2:23" x14ac:dyDescent="0.45">
      <c r="B48" t="s">
        <v>82</v>
      </c>
      <c r="C48" s="14">
        <v>0.66666666666666663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 t="s">
        <v>67</v>
      </c>
      <c r="O48" s="11">
        <v>23</v>
      </c>
      <c r="P48" s="11" t="s">
        <v>171</v>
      </c>
      <c r="Q48" s="11" t="s">
        <v>171</v>
      </c>
      <c r="R48" s="2"/>
      <c r="S48" s="2"/>
      <c r="T48" s="2" t="s">
        <v>67</v>
      </c>
      <c r="U48" s="14">
        <v>0.92</v>
      </c>
      <c r="V48" s="14">
        <v>0.04</v>
      </c>
      <c r="W48" s="14">
        <v>0.04</v>
      </c>
    </row>
    <row r="49" spans="2:23" x14ac:dyDescent="0.45">
      <c r="B49" t="s">
        <v>83</v>
      </c>
      <c r="C49" s="14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68</v>
      </c>
      <c r="O49" s="11" t="s">
        <v>171</v>
      </c>
      <c r="P49" s="11">
        <v>47</v>
      </c>
      <c r="Q49" s="11">
        <v>16</v>
      </c>
      <c r="R49" s="2"/>
      <c r="S49" s="2"/>
      <c r="T49" s="2" t="s">
        <v>68</v>
      </c>
      <c r="U49" s="14">
        <v>0.11267605633802817</v>
      </c>
      <c r="V49" s="14">
        <v>0.6619718309859155</v>
      </c>
      <c r="W49" s="14">
        <v>0.22535211267605634</v>
      </c>
    </row>
    <row r="50" spans="2:23" x14ac:dyDescent="0.45">
      <c r="B50" t="s">
        <v>84</v>
      </c>
      <c r="C50" s="14">
        <v>0.42857142857142855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 t="s">
        <v>69</v>
      </c>
      <c r="O50" s="11">
        <v>19</v>
      </c>
      <c r="P50" s="11">
        <v>0</v>
      </c>
      <c r="Q50" s="11">
        <v>0</v>
      </c>
      <c r="R50" s="2"/>
      <c r="S50" s="2"/>
      <c r="T50" s="2" t="s">
        <v>69</v>
      </c>
      <c r="U50" s="14">
        <v>1</v>
      </c>
      <c r="V50" s="14">
        <v>0</v>
      </c>
      <c r="W50" s="14">
        <v>0</v>
      </c>
    </row>
    <row r="51" spans="2:23" x14ac:dyDescent="0.45">
      <c r="B51" t="s">
        <v>85</v>
      </c>
      <c r="C51" s="14">
        <v>0.25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11">
        <v>10</v>
      </c>
      <c r="P51" s="11" t="s">
        <v>171</v>
      </c>
      <c r="Q51" s="11" t="s">
        <v>171</v>
      </c>
      <c r="R51" s="2"/>
      <c r="S51" s="2"/>
      <c r="T51" s="2" t="s">
        <v>70</v>
      </c>
      <c r="U51" s="14">
        <v>0.83333333333333337</v>
      </c>
      <c r="V51" s="14">
        <v>8.3333333333333329E-2</v>
      </c>
      <c r="W51" s="14">
        <v>8.3333333333333329E-2</v>
      </c>
    </row>
    <row r="52" spans="2:23" x14ac:dyDescent="0.45">
      <c r="B52" t="s">
        <v>86</v>
      </c>
      <c r="C52" s="14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 t="s">
        <v>71</v>
      </c>
      <c r="O52" s="11">
        <v>17</v>
      </c>
      <c r="P52" s="11" t="s">
        <v>171</v>
      </c>
      <c r="Q52" s="11">
        <v>0</v>
      </c>
      <c r="R52" s="2"/>
      <c r="S52" s="2"/>
      <c r="T52" s="2" t="s">
        <v>71</v>
      </c>
      <c r="U52" s="14">
        <v>0.70833333333333337</v>
      </c>
      <c r="V52" s="14">
        <v>0.29166666666666669</v>
      </c>
      <c r="W52" s="14">
        <v>0</v>
      </c>
    </row>
    <row r="53" spans="2:23" x14ac:dyDescent="0.45">
      <c r="B53" t="s">
        <v>87</v>
      </c>
      <c r="C53" s="14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72</v>
      </c>
      <c r="O53" s="11">
        <v>21</v>
      </c>
      <c r="P53" s="11" t="s">
        <v>171</v>
      </c>
      <c r="Q53" s="11" t="s">
        <v>171</v>
      </c>
      <c r="R53" s="2"/>
      <c r="S53" s="2"/>
      <c r="T53" s="2" t="s">
        <v>72</v>
      </c>
      <c r="U53" s="14">
        <v>0.80769230769230771</v>
      </c>
      <c r="V53" s="14">
        <v>0.15384615384615385</v>
      </c>
      <c r="W53" s="14">
        <v>3.8461538461538464E-2</v>
      </c>
    </row>
    <row r="54" spans="2:23" x14ac:dyDescent="0.45">
      <c r="B54" t="s">
        <v>88</v>
      </c>
      <c r="C54" s="14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 t="s">
        <v>73</v>
      </c>
      <c r="O54" s="11">
        <v>13</v>
      </c>
      <c r="P54" s="11" t="s">
        <v>171</v>
      </c>
      <c r="Q54" s="11">
        <v>0</v>
      </c>
      <c r="R54" s="2"/>
      <c r="S54" s="2"/>
      <c r="T54" s="2" t="s">
        <v>73</v>
      </c>
      <c r="U54" s="14">
        <v>0.8666666666666667</v>
      </c>
      <c r="V54" s="14">
        <v>0.13333333333333333</v>
      </c>
      <c r="W54" s="14">
        <v>0</v>
      </c>
    </row>
    <row r="55" spans="2:23" x14ac:dyDescent="0.45">
      <c r="B55" t="s">
        <v>89</v>
      </c>
      <c r="C55" s="14" t="s">
        <v>118</v>
      </c>
      <c r="D55" s="2"/>
      <c r="E55" s="2"/>
      <c r="F55" s="2"/>
      <c r="G55" s="2"/>
      <c r="H55" s="2"/>
      <c r="N55" t="s">
        <v>74</v>
      </c>
      <c r="O55" s="12" t="s">
        <v>171</v>
      </c>
      <c r="P55" s="12" t="s">
        <v>171</v>
      </c>
      <c r="Q55" s="11">
        <v>0</v>
      </c>
      <c r="T55" t="s">
        <v>74</v>
      </c>
      <c r="U55" s="14">
        <v>0.75</v>
      </c>
      <c r="V55" s="14">
        <v>0.25</v>
      </c>
      <c r="W55" s="14">
        <v>0</v>
      </c>
    </row>
    <row r="56" spans="2:23" x14ac:dyDescent="0.45">
      <c r="B56" t="s">
        <v>90</v>
      </c>
      <c r="C56" s="14">
        <v>0</v>
      </c>
      <c r="D56" s="2"/>
      <c r="E56" s="2"/>
      <c r="F56" s="2"/>
      <c r="G56" s="2"/>
      <c r="H56" s="2"/>
      <c r="N56" t="s">
        <v>75</v>
      </c>
      <c r="O56" s="12" t="s">
        <v>171</v>
      </c>
      <c r="P56" s="12" t="s">
        <v>171</v>
      </c>
      <c r="Q56" s="11">
        <v>0</v>
      </c>
      <c r="T56" t="s">
        <v>75</v>
      </c>
      <c r="U56" s="14">
        <v>0.875</v>
      </c>
      <c r="V56" s="14">
        <v>0.125</v>
      </c>
      <c r="W56" s="14">
        <v>0</v>
      </c>
    </row>
    <row r="57" spans="2:23" x14ac:dyDescent="0.45">
      <c r="B57" t="s">
        <v>91</v>
      </c>
      <c r="C57" s="14" t="s">
        <v>118</v>
      </c>
      <c r="D57" s="2"/>
      <c r="E57" s="2"/>
      <c r="F57" s="2"/>
      <c r="G57" s="2"/>
      <c r="H57" s="2"/>
      <c r="N57" t="s">
        <v>76</v>
      </c>
      <c r="O57" s="12" t="s">
        <v>171</v>
      </c>
      <c r="P57" s="12" t="s">
        <v>171</v>
      </c>
      <c r="Q57" s="11" t="s">
        <v>171</v>
      </c>
      <c r="T57" t="s">
        <v>76</v>
      </c>
      <c r="U57" s="14">
        <v>0.72727272727272729</v>
      </c>
      <c r="V57" s="14">
        <v>0.18181818181818182</v>
      </c>
      <c r="W57" s="14">
        <v>9.0909090909090912E-2</v>
      </c>
    </row>
    <row r="58" spans="2:23" x14ac:dyDescent="0.45">
      <c r="B58" t="s">
        <v>92</v>
      </c>
      <c r="C58" s="14">
        <v>0</v>
      </c>
      <c r="D58" s="2"/>
      <c r="E58" s="2"/>
      <c r="F58" s="2"/>
      <c r="G58" s="2"/>
      <c r="H58" s="2"/>
      <c r="N58" t="s">
        <v>77</v>
      </c>
      <c r="O58" s="12" t="s">
        <v>171</v>
      </c>
      <c r="P58" s="12" t="s">
        <v>171</v>
      </c>
      <c r="Q58" s="11">
        <v>0</v>
      </c>
      <c r="T58" t="s">
        <v>77</v>
      </c>
      <c r="U58" s="14">
        <v>0.88888888888888884</v>
      </c>
      <c r="V58" s="14">
        <v>0.1111111111111111</v>
      </c>
      <c r="W58" s="14">
        <v>0</v>
      </c>
    </row>
    <row r="59" spans="2:23" x14ac:dyDescent="0.45">
      <c r="B59" t="s">
        <v>93</v>
      </c>
      <c r="C59" s="14" t="s">
        <v>118</v>
      </c>
      <c r="D59" s="2"/>
      <c r="E59" s="2"/>
      <c r="F59" s="2"/>
      <c r="G59" s="2"/>
      <c r="H59" s="2"/>
      <c r="N59" t="s">
        <v>78</v>
      </c>
      <c r="O59" s="12" t="s">
        <v>171</v>
      </c>
      <c r="P59" s="12" t="s">
        <v>171</v>
      </c>
      <c r="Q59" s="11" t="s">
        <v>171</v>
      </c>
      <c r="T59" t="s">
        <v>78</v>
      </c>
      <c r="U59" s="14">
        <v>0.6</v>
      </c>
      <c r="V59" s="14">
        <v>0.2</v>
      </c>
      <c r="W59" s="14">
        <v>0.2</v>
      </c>
    </row>
    <row r="60" spans="2:23" x14ac:dyDescent="0.45">
      <c r="B60" t="s">
        <v>94</v>
      </c>
      <c r="C60" s="14">
        <v>0</v>
      </c>
      <c r="D60" s="2"/>
      <c r="E60" s="2"/>
      <c r="F60" s="2"/>
      <c r="G60" s="2"/>
      <c r="H60" s="2"/>
      <c r="N60" t="s">
        <v>79</v>
      </c>
      <c r="O60" s="12">
        <v>12</v>
      </c>
      <c r="P60" s="12" t="s">
        <v>171</v>
      </c>
      <c r="Q60" s="11">
        <v>0</v>
      </c>
      <c r="T60" t="s">
        <v>79</v>
      </c>
      <c r="U60" s="14">
        <v>0.92307692307692313</v>
      </c>
      <c r="V60" s="14">
        <v>7.6923076923076927E-2</v>
      </c>
      <c r="W60" s="14">
        <v>0</v>
      </c>
    </row>
    <row r="61" spans="2:23" x14ac:dyDescent="0.45">
      <c r="B61" t="s">
        <v>95</v>
      </c>
      <c r="C61" s="14" t="s">
        <v>118</v>
      </c>
      <c r="D61" s="2"/>
      <c r="E61" s="2"/>
      <c r="F61" s="2"/>
      <c r="G61" s="2"/>
      <c r="H61" s="2"/>
      <c r="N61" t="s">
        <v>80</v>
      </c>
      <c r="O61" s="12" t="s">
        <v>171</v>
      </c>
      <c r="P61" s="12" t="s">
        <v>171</v>
      </c>
      <c r="Q61" s="11">
        <v>0</v>
      </c>
      <c r="T61" t="s">
        <v>80</v>
      </c>
      <c r="U61" s="14">
        <v>0.36363636363636365</v>
      </c>
      <c r="V61" s="14">
        <v>0.63636363636363635</v>
      </c>
      <c r="W61" s="14">
        <v>0</v>
      </c>
    </row>
    <row r="62" spans="2:23" x14ac:dyDescent="0.45">
      <c r="B62" t="s">
        <v>96</v>
      </c>
      <c r="C62" s="14" t="s">
        <v>118</v>
      </c>
      <c r="D62" s="2"/>
      <c r="E62" s="2"/>
      <c r="F62" s="2"/>
      <c r="G62" s="2"/>
      <c r="H62" s="2"/>
      <c r="N62" t="s">
        <v>81</v>
      </c>
      <c r="O62" s="12">
        <v>21</v>
      </c>
      <c r="P62" s="12" t="s">
        <v>171</v>
      </c>
      <c r="Q62" s="11">
        <v>0</v>
      </c>
      <c r="T62" t="s">
        <v>81</v>
      </c>
      <c r="U62" s="14">
        <v>0.84</v>
      </c>
      <c r="V62" s="14">
        <v>0.16</v>
      </c>
      <c r="W62" s="14">
        <v>0</v>
      </c>
    </row>
    <row r="63" spans="2:23" x14ac:dyDescent="0.45">
      <c r="B63" t="s">
        <v>97</v>
      </c>
      <c r="C63" s="14" t="s">
        <v>118</v>
      </c>
      <c r="D63" s="2"/>
      <c r="E63" s="2"/>
      <c r="F63" s="2"/>
      <c r="G63" s="2"/>
      <c r="H63" s="2"/>
      <c r="N63" t="s">
        <v>82</v>
      </c>
      <c r="O63" s="12">
        <v>0</v>
      </c>
      <c r="P63" s="12" t="s">
        <v>171</v>
      </c>
      <c r="Q63" s="11" t="s">
        <v>171</v>
      </c>
      <c r="T63" t="s">
        <v>82</v>
      </c>
      <c r="U63" s="14">
        <v>0</v>
      </c>
      <c r="V63" s="14">
        <v>0.66666666666666663</v>
      </c>
      <c r="W63" s="14">
        <v>0.33333333333333331</v>
      </c>
    </row>
    <row r="64" spans="2:23" x14ac:dyDescent="0.45">
      <c r="B64" t="s">
        <v>98</v>
      </c>
      <c r="C64" s="14" t="s">
        <v>118</v>
      </c>
      <c r="D64" s="2"/>
      <c r="E64" s="2"/>
      <c r="F64" s="2"/>
      <c r="G64" s="2"/>
      <c r="H64" s="2"/>
      <c r="N64" t="s">
        <v>83</v>
      </c>
      <c r="O64" s="12" t="s">
        <v>171</v>
      </c>
      <c r="P64" s="12" t="s">
        <v>171</v>
      </c>
      <c r="Q64" s="11">
        <v>0</v>
      </c>
      <c r="T64" t="s">
        <v>83</v>
      </c>
      <c r="U64" s="14">
        <v>0.25</v>
      </c>
      <c r="V64" s="14">
        <v>0.75</v>
      </c>
      <c r="W64" s="14">
        <v>0</v>
      </c>
    </row>
    <row r="65" spans="2:23" x14ac:dyDescent="0.45">
      <c r="B65" s="2"/>
      <c r="C65" s="14"/>
      <c r="D65" s="2"/>
      <c r="E65" s="2"/>
      <c r="F65" s="2"/>
      <c r="G65" s="2"/>
      <c r="H65" s="2"/>
      <c r="N65" t="s">
        <v>84</v>
      </c>
      <c r="O65" s="12">
        <v>10</v>
      </c>
      <c r="P65" s="12">
        <v>11</v>
      </c>
      <c r="Q65" s="11">
        <v>0</v>
      </c>
      <c r="T65" t="s">
        <v>84</v>
      </c>
      <c r="U65" s="14">
        <v>0.47619047619047616</v>
      </c>
      <c r="V65" s="14">
        <v>0.52380952380952384</v>
      </c>
      <c r="W65" s="14">
        <v>0</v>
      </c>
    </row>
    <row r="66" spans="2:23" x14ac:dyDescent="0.45">
      <c r="B66" s="6" t="s">
        <v>31</v>
      </c>
      <c r="C66" s="13"/>
      <c r="D66" s="6"/>
      <c r="E66" s="6"/>
      <c r="F66" s="6"/>
      <c r="G66" s="6"/>
      <c r="H66" s="6"/>
      <c r="N66" t="s">
        <v>85</v>
      </c>
      <c r="O66" s="12">
        <v>20</v>
      </c>
      <c r="P66" s="12" t="s">
        <v>171</v>
      </c>
      <c r="Q66" s="11">
        <v>0</v>
      </c>
      <c r="T66" t="s">
        <v>85</v>
      </c>
      <c r="U66" s="14">
        <v>0.7142857142857143</v>
      </c>
      <c r="V66" s="14">
        <v>0.2857142857142857</v>
      </c>
      <c r="W66" s="14">
        <v>0</v>
      </c>
    </row>
    <row r="67" spans="2:23" x14ac:dyDescent="0.45">
      <c r="B67" t="s">
        <v>37</v>
      </c>
      <c r="C67" s="14">
        <v>0.84615384615384615</v>
      </c>
      <c r="D67" s="2"/>
      <c r="E67" s="8"/>
      <c r="F67" s="2"/>
      <c r="G67" s="2"/>
      <c r="H67" s="2"/>
      <c r="N67" t="s">
        <v>86</v>
      </c>
      <c r="O67" s="12" t="s">
        <v>171</v>
      </c>
      <c r="P67" s="12" t="s">
        <v>171</v>
      </c>
      <c r="Q67" s="11">
        <v>0</v>
      </c>
      <c r="T67" t="s">
        <v>86</v>
      </c>
      <c r="U67" s="14">
        <v>0.25</v>
      </c>
      <c r="V67" s="14">
        <v>0.75</v>
      </c>
      <c r="W67" s="14">
        <v>0</v>
      </c>
    </row>
    <row r="68" spans="2:23" x14ac:dyDescent="0.45">
      <c r="B68" t="s">
        <v>38</v>
      </c>
      <c r="C68" s="14">
        <v>0.64516129032258063</v>
      </c>
      <c r="D68" s="2"/>
      <c r="E68" s="2"/>
      <c r="F68" s="2"/>
      <c r="G68" s="2"/>
      <c r="H68" s="2"/>
      <c r="N68" t="s">
        <v>87</v>
      </c>
      <c r="O68" s="12" t="s">
        <v>171</v>
      </c>
      <c r="P68" s="12" t="s">
        <v>171</v>
      </c>
      <c r="Q68" s="11">
        <v>0</v>
      </c>
      <c r="T68" t="s">
        <v>87</v>
      </c>
      <c r="U68" s="14">
        <v>0.6</v>
      </c>
      <c r="V68" s="14">
        <v>0.4</v>
      </c>
      <c r="W68" s="14">
        <v>0</v>
      </c>
    </row>
    <row r="69" spans="2:23" x14ac:dyDescent="0.45">
      <c r="B69" t="s">
        <v>39</v>
      </c>
      <c r="C69" s="14">
        <v>0.36619718309859156</v>
      </c>
      <c r="D69" s="2"/>
      <c r="E69" s="2"/>
      <c r="F69" s="2"/>
      <c r="G69" s="2"/>
      <c r="H69" s="2"/>
      <c r="N69" t="s">
        <v>88</v>
      </c>
      <c r="O69" s="12">
        <v>0</v>
      </c>
      <c r="P69" s="12" t="s">
        <v>171</v>
      </c>
      <c r="Q69" s="11">
        <v>0</v>
      </c>
      <c r="T69" t="s">
        <v>88</v>
      </c>
      <c r="U69" s="14">
        <v>0</v>
      </c>
      <c r="V69" s="14">
        <v>1</v>
      </c>
      <c r="W69" s="14">
        <v>0</v>
      </c>
    </row>
    <row r="70" spans="2:23" x14ac:dyDescent="0.45">
      <c r="B70" t="s">
        <v>40</v>
      </c>
      <c r="C70" s="14">
        <v>0.27777777777777779</v>
      </c>
      <c r="D70" s="2"/>
      <c r="E70" s="2"/>
      <c r="F70" s="2"/>
      <c r="G70" s="2"/>
      <c r="H70" s="2"/>
      <c r="N70" t="s">
        <v>89</v>
      </c>
      <c r="O70" s="12">
        <v>0</v>
      </c>
      <c r="P70" s="12">
        <v>0</v>
      </c>
      <c r="Q70" s="11">
        <v>0</v>
      </c>
      <c r="T70" t="s">
        <v>89</v>
      </c>
      <c r="U70" s="14" t="s">
        <v>132</v>
      </c>
      <c r="V70" s="14" t="s">
        <v>132</v>
      </c>
      <c r="W70" s="14" t="s">
        <v>132</v>
      </c>
    </row>
    <row r="71" spans="2:23" x14ac:dyDescent="0.45">
      <c r="B71" t="s">
        <v>41</v>
      </c>
      <c r="C71" s="14">
        <v>0.32142857142857145</v>
      </c>
      <c r="D71" s="2"/>
      <c r="E71" s="2"/>
      <c r="F71" s="2"/>
      <c r="G71" s="2"/>
      <c r="H71" s="2"/>
      <c r="N71" t="s">
        <v>90</v>
      </c>
      <c r="O71" s="12" t="s">
        <v>171</v>
      </c>
      <c r="P71" s="12">
        <v>0</v>
      </c>
      <c r="Q71" s="11">
        <v>0</v>
      </c>
      <c r="T71" t="s">
        <v>90</v>
      </c>
      <c r="U71" s="14">
        <v>1</v>
      </c>
      <c r="V71" s="14">
        <v>0</v>
      </c>
      <c r="W71" s="14">
        <v>0</v>
      </c>
    </row>
    <row r="72" spans="2:23" x14ac:dyDescent="0.45">
      <c r="B72" t="s">
        <v>42</v>
      </c>
      <c r="C72" s="14">
        <v>0.7</v>
      </c>
      <c r="D72" s="2"/>
      <c r="E72" s="2"/>
      <c r="F72" s="2"/>
      <c r="G72" s="2"/>
      <c r="H72" s="2"/>
      <c r="N72" t="s">
        <v>91</v>
      </c>
      <c r="O72" s="12">
        <v>0</v>
      </c>
      <c r="P72" s="12">
        <v>0</v>
      </c>
      <c r="Q72" s="11">
        <v>0</v>
      </c>
      <c r="T72" t="s">
        <v>91</v>
      </c>
      <c r="U72" s="14" t="s">
        <v>132</v>
      </c>
      <c r="V72" s="14" t="s">
        <v>132</v>
      </c>
      <c r="W72" s="14" t="s">
        <v>132</v>
      </c>
    </row>
    <row r="73" spans="2:23" x14ac:dyDescent="0.45">
      <c r="B73" t="s">
        <v>43</v>
      </c>
      <c r="C73" s="14">
        <v>0.58064516129032262</v>
      </c>
      <c r="D73" s="2"/>
      <c r="E73" s="2"/>
      <c r="F73" s="2"/>
      <c r="G73" s="2"/>
      <c r="H73" s="2"/>
      <c r="N73" t="s">
        <v>92</v>
      </c>
      <c r="O73" s="12" t="s">
        <v>171</v>
      </c>
      <c r="P73" s="12">
        <v>0</v>
      </c>
      <c r="Q73" s="11">
        <v>0</v>
      </c>
      <c r="T73" t="s">
        <v>92</v>
      </c>
      <c r="U73" s="14">
        <v>1</v>
      </c>
      <c r="V73" s="14">
        <v>0</v>
      </c>
      <c r="W73" s="14">
        <v>0</v>
      </c>
    </row>
    <row r="74" spans="2:23" x14ac:dyDescent="0.45">
      <c r="B74" t="s">
        <v>44</v>
      </c>
      <c r="C74" s="14">
        <v>0.4606741573033708</v>
      </c>
      <c r="D74" s="2"/>
      <c r="E74" s="2"/>
      <c r="F74" s="2"/>
      <c r="G74" s="2"/>
      <c r="H74" s="2"/>
      <c r="N74" t="s">
        <v>93</v>
      </c>
      <c r="O74" s="12">
        <v>0</v>
      </c>
      <c r="P74" s="12">
        <v>0</v>
      </c>
      <c r="Q74" s="11">
        <v>0</v>
      </c>
      <c r="T74" t="s">
        <v>93</v>
      </c>
      <c r="U74" s="14" t="s">
        <v>132</v>
      </c>
      <c r="V74" s="14" t="s">
        <v>132</v>
      </c>
      <c r="W74" s="14" t="s">
        <v>132</v>
      </c>
    </row>
    <row r="75" spans="2:23" x14ac:dyDescent="0.45">
      <c r="B75" t="s">
        <v>45</v>
      </c>
      <c r="C75" s="14">
        <v>0.57999999999999996</v>
      </c>
      <c r="D75" s="2"/>
      <c r="E75" s="2"/>
      <c r="F75" s="2"/>
      <c r="G75" s="2"/>
      <c r="H75" s="2"/>
      <c r="N75" t="s">
        <v>94</v>
      </c>
      <c r="O75" s="12">
        <v>0</v>
      </c>
      <c r="P75" s="12" t="s">
        <v>171</v>
      </c>
      <c r="Q75" s="11">
        <v>0</v>
      </c>
      <c r="T75" t="s">
        <v>94</v>
      </c>
      <c r="U75" s="14">
        <v>0</v>
      </c>
      <c r="V75" s="14">
        <v>1</v>
      </c>
      <c r="W75" s="14">
        <v>0</v>
      </c>
    </row>
    <row r="76" spans="2:23" x14ac:dyDescent="0.45">
      <c r="B76" t="s">
        <v>46</v>
      </c>
      <c r="C76" s="14">
        <v>0.48</v>
      </c>
      <c r="D76" s="2"/>
      <c r="E76" s="2"/>
      <c r="F76" s="2"/>
      <c r="G76" s="2"/>
      <c r="H76" s="2"/>
      <c r="N76" t="s">
        <v>95</v>
      </c>
      <c r="O76" s="12">
        <v>0</v>
      </c>
      <c r="P76" s="12">
        <v>0</v>
      </c>
      <c r="Q76" s="11">
        <v>0</v>
      </c>
      <c r="T76" t="s">
        <v>95</v>
      </c>
      <c r="U76" s="14" t="s">
        <v>132</v>
      </c>
      <c r="V76" s="14" t="s">
        <v>132</v>
      </c>
      <c r="W76" s="14" t="s">
        <v>132</v>
      </c>
    </row>
    <row r="77" spans="2:23" x14ac:dyDescent="0.45">
      <c r="B77" t="s">
        <v>47</v>
      </c>
      <c r="C77" s="14">
        <v>0.5495495495495496</v>
      </c>
      <c r="D77" s="2"/>
      <c r="E77" s="2"/>
      <c r="F77" s="2"/>
      <c r="G77" s="2"/>
      <c r="H77" s="2"/>
      <c r="N77" t="s">
        <v>96</v>
      </c>
      <c r="O77" s="12">
        <v>0</v>
      </c>
      <c r="P77" s="12">
        <v>0</v>
      </c>
      <c r="Q77" s="11">
        <v>0</v>
      </c>
      <c r="T77" t="s">
        <v>96</v>
      </c>
      <c r="U77" s="14" t="s">
        <v>132</v>
      </c>
      <c r="V77" s="14" t="s">
        <v>132</v>
      </c>
      <c r="W77" s="14" t="s">
        <v>132</v>
      </c>
    </row>
    <row r="78" spans="2:23" x14ac:dyDescent="0.45">
      <c r="B78" t="s">
        <v>48</v>
      </c>
      <c r="C78" s="14">
        <v>0.95161290322580649</v>
      </c>
      <c r="D78" s="2"/>
      <c r="E78" s="2"/>
      <c r="F78" s="2"/>
      <c r="G78" s="2"/>
      <c r="H78" s="2"/>
      <c r="N78" t="s">
        <v>97</v>
      </c>
      <c r="O78" s="12">
        <v>0</v>
      </c>
      <c r="P78" s="12">
        <v>0</v>
      </c>
      <c r="Q78" s="11">
        <v>0</v>
      </c>
      <c r="T78" t="s">
        <v>97</v>
      </c>
      <c r="U78" s="14" t="s">
        <v>132</v>
      </c>
      <c r="V78" s="14" t="s">
        <v>132</v>
      </c>
      <c r="W78" s="14" t="s">
        <v>132</v>
      </c>
    </row>
    <row r="79" spans="2:23" x14ac:dyDescent="0.45">
      <c r="B79" t="s">
        <v>49</v>
      </c>
      <c r="C79" s="14">
        <v>0.72549019607843135</v>
      </c>
      <c r="D79" s="2"/>
      <c r="E79" s="2"/>
      <c r="F79" s="2"/>
      <c r="G79" s="2"/>
      <c r="H79" s="2"/>
      <c r="N79" t="s">
        <v>98</v>
      </c>
      <c r="O79" s="12">
        <v>0</v>
      </c>
      <c r="P79" s="12">
        <v>0</v>
      </c>
      <c r="Q79" s="11">
        <v>0</v>
      </c>
      <c r="T79" t="s">
        <v>98</v>
      </c>
      <c r="U79" s="14" t="s">
        <v>132</v>
      </c>
      <c r="V79" s="14" t="s">
        <v>132</v>
      </c>
      <c r="W79" s="14" t="s">
        <v>132</v>
      </c>
    </row>
    <row r="80" spans="2:23" x14ac:dyDescent="0.45">
      <c r="B80" t="s">
        <v>50</v>
      </c>
      <c r="C80" s="14">
        <v>0.80434782608695654</v>
      </c>
      <c r="D80" s="2"/>
      <c r="E80" s="2"/>
      <c r="F80" s="2"/>
      <c r="G80" s="2"/>
      <c r="H80" s="2"/>
      <c r="U80" s="15"/>
      <c r="V80" s="15"/>
      <c r="W80" s="15" t="s">
        <v>132</v>
      </c>
    </row>
    <row r="81" spans="2:23" x14ac:dyDescent="0.45">
      <c r="B81" t="s">
        <v>51</v>
      </c>
      <c r="C81" s="14">
        <v>0.74444444444444446</v>
      </c>
      <c r="D81" s="2"/>
      <c r="E81" s="2"/>
      <c r="F81" s="2"/>
      <c r="G81" s="2"/>
      <c r="H81" s="2"/>
      <c r="N81" t="s">
        <v>119</v>
      </c>
      <c r="O81" s="12">
        <v>1578</v>
      </c>
      <c r="P81" s="12">
        <v>382</v>
      </c>
      <c r="Q81" s="12">
        <v>65</v>
      </c>
      <c r="R81" s="12">
        <v>2025</v>
      </c>
      <c r="T81" t="s">
        <v>119</v>
      </c>
      <c r="U81" s="15">
        <v>0.77925925925925921</v>
      </c>
      <c r="V81" s="15">
        <v>0.18864197530864196</v>
      </c>
      <c r="W81" s="15">
        <v>3.2098765432098768E-2</v>
      </c>
    </row>
    <row r="82" spans="2:23" x14ac:dyDescent="0.45">
      <c r="B82" t="s">
        <v>52</v>
      </c>
      <c r="C82" s="14">
        <v>0.86842105263157898</v>
      </c>
      <c r="D82" s="2"/>
      <c r="E82" s="2"/>
      <c r="F82" s="2"/>
      <c r="G82" s="2"/>
      <c r="H82" s="2"/>
      <c r="N82" t="s">
        <v>120</v>
      </c>
      <c r="O82" s="12">
        <v>1170</v>
      </c>
      <c r="P82" s="12">
        <v>241</v>
      </c>
      <c r="Q82" s="12">
        <v>40</v>
      </c>
      <c r="R82" s="12">
        <v>1451</v>
      </c>
      <c r="T82" t="s">
        <v>120</v>
      </c>
      <c r="U82" s="15">
        <v>0.80634045485871808</v>
      </c>
      <c r="V82" s="15">
        <v>0.16609235010337697</v>
      </c>
      <c r="W82" s="15">
        <v>2.7567195037904894E-2</v>
      </c>
    </row>
    <row r="83" spans="2:23" x14ac:dyDescent="0.45">
      <c r="B83" t="s">
        <v>53</v>
      </c>
      <c r="C83" s="14">
        <v>0.79245283018867929</v>
      </c>
      <c r="D83" s="2"/>
      <c r="E83" s="2"/>
      <c r="F83" s="2"/>
      <c r="G83" s="2"/>
      <c r="H83" s="2"/>
      <c r="N83" t="s">
        <v>121</v>
      </c>
      <c r="O83" s="12">
        <v>404</v>
      </c>
      <c r="P83" s="12">
        <v>140</v>
      </c>
      <c r="Q83" s="12">
        <v>25</v>
      </c>
      <c r="R83" s="12">
        <v>569</v>
      </c>
      <c r="T83" t="s">
        <v>121</v>
      </c>
      <c r="U83" s="15">
        <v>0.71001757469244287</v>
      </c>
      <c r="V83" s="15">
        <v>0.24604569420035149</v>
      </c>
      <c r="W83" s="15">
        <v>4.3936731107205626E-2</v>
      </c>
    </row>
    <row r="84" spans="2:23" x14ac:dyDescent="0.45">
      <c r="B84" t="s">
        <v>54</v>
      </c>
      <c r="C84" s="14">
        <v>1</v>
      </c>
      <c r="D84" s="2"/>
      <c r="E84" s="2"/>
      <c r="F84" s="2"/>
      <c r="G84" s="2"/>
      <c r="H84" s="2"/>
      <c r="N84" t="s">
        <v>122</v>
      </c>
      <c r="O84" s="12" t="s">
        <v>171</v>
      </c>
      <c r="P84" s="12" t="s">
        <v>171</v>
      </c>
      <c r="Q84" s="12">
        <v>0</v>
      </c>
      <c r="R84" s="12" t="s">
        <v>171</v>
      </c>
      <c r="T84" t="s">
        <v>122</v>
      </c>
      <c r="U84" s="15">
        <v>0.8</v>
      </c>
      <c r="V84" s="15">
        <v>0.2</v>
      </c>
      <c r="W84" s="15">
        <v>0</v>
      </c>
    </row>
    <row r="85" spans="2:23" x14ac:dyDescent="0.45">
      <c r="B85" t="s">
        <v>55</v>
      </c>
      <c r="C85" s="14">
        <v>0.41428571428571431</v>
      </c>
      <c r="D85" s="2"/>
      <c r="E85" s="2"/>
      <c r="F85" s="2"/>
      <c r="G85" s="2"/>
      <c r="H85" s="2"/>
      <c r="R85" s="12"/>
    </row>
    <row r="86" spans="2:23" x14ac:dyDescent="0.45">
      <c r="B86" t="s">
        <v>56</v>
      </c>
      <c r="C86" s="14">
        <v>0.50793650793650791</v>
      </c>
      <c r="D86" s="2"/>
      <c r="E86" s="2"/>
      <c r="F86" s="2"/>
      <c r="G86" s="2"/>
      <c r="H86" s="2"/>
    </row>
    <row r="87" spans="2:23" x14ac:dyDescent="0.45">
      <c r="B87" t="s">
        <v>57</v>
      </c>
      <c r="C87" s="14">
        <v>0.94623655913978499</v>
      </c>
      <c r="D87" s="2"/>
      <c r="E87" s="2"/>
      <c r="F87" s="2"/>
      <c r="G87" s="2"/>
      <c r="H87" s="2"/>
    </row>
    <row r="88" spans="2:23" x14ac:dyDescent="0.45">
      <c r="B88" t="s">
        <v>58</v>
      </c>
      <c r="C88" s="14">
        <v>0.39655172413793105</v>
      </c>
      <c r="D88" s="2"/>
      <c r="E88" s="2"/>
      <c r="F88" s="2"/>
      <c r="G88" s="2"/>
      <c r="H88" s="2"/>
    </row>
    <row r="89" spans="2:23" x14ac:dyDescent="0.45">
      <c r="B89" t="s">
        <v>59</v>
      </c>
      <c r="C89" s="14">
        <v>0.71287128712871284</v>
      </c>
      <c r="D89" s="2"/>
      <c r="E89" s="2"/>
      <c r="F89" s="2"/>
      <c r="G89" s="2"/>
      <c r="H89" s="2"/>
    </row>
    <row r="90" spans="2:23" x14ac:dyDescent="0.45">
      <c r="B90" t="s">
        <v>60</v>
      </c>
      <c r="C90" s="14">
        <v>0.51351351351351349</v>
      </c>
      <c r="D90" s="2"/>
      <c r="E90" s="2"/>
      <c r="F90" s="2"/>
      <c r="G90" s="2"/>
      <c r="H90" s="2"/>
    </row>
    <row r="91" spans="2:23" x14ac:dyDescent="0.45">
      <c r="B91" t="s">
        <v>61</v>
      </c>
      <c r="C91" s="14">
        <v>0.40909090909090912</v>
      </c>
      <c r="D91" s="2"/>
      <c r="E91" s="2"/>
      <c r="F91" s="2"/>
      <c r="G91" s="2"/>
      <c r="H91" s="2"/>
    </row>
    <row r="92" spans="2:23" x14ac:dyDescent="0.45">
      <c r="B92" t="s">
        <v>62</v>
      </c>
      <c r="C92" s="14">
        <v>0.28000000000000003</v>
      </c>
      <c r="D92" s="2"/>
      <c r="E92" s="2"/>
      <c r="F92" s="2"/>
      <c r="G92" s="2"/>
      <c r="H92" s="2"/>
    </row>
    <row r="93" spans="2:23" x14ac:dyDescent="0.45">
      <c r="B93" t="s">
        <v>63</v>
      </c>
      <c r="C93" s="14">
        <v>0.85</v>
      </c>
      <c r="D93" s="2"/>
      <c r="E93" s="2"/>
      <c r="F93" s="2"/>
      <c r="G93" s="2"/>
      <c r="H93" s="2"/>
    </row>
    <row r="94" spans="2:23" x14ac:dyDescent="0.45">
      <c r="B94" t="s">
        <v>64</v>
      </c>
      <c r="C94" s="14">
        <v>0.33333333333333331</v>
      </c>
      <c r="D94" s="2"/>
      <c r="E94" s="2"/>
      <c r="F94" s="2"/>
      <c r="G94" s="2"/>
      <c r="H94" s="2"/>
    </row>
    <row r="95" spans="2:23" x14ac:dyDescent="0.45">
      <c r="B95" t="s">
        <v>65</v>
      </c>
      <c r="C95" s="14">
        <v>0.42222222222222222</v>
      </c>
      <c r="D95" s="2"/>
      <c r="E95" s="2"/>
      <c r="F95" s="2"/>
      <c r="G95" s="2"/>
      <c r="H95" s="2"/>
    </row>
    <row r="96" spans="2:23" x14ac:dyDescent="0.45">
      <c r="B96" t="s">
        <v>66</v>
      </c>
      <c r="C96" s="14">
        <v>1</v>
      </c>
      <c r="D96" s="2"/>
      <c r="E96" s="2"/>
      <c r="F96" s="2"/>
      <c r="G96" s="2"/>
      <c r="H96" s="2"/>
    </row>
    <row r="97" spans="2:8" x14ac:dyDescent="0.45">
      <c r="B97" t="s">
        <v>67</v>
      </c>
      <c r="C97" s="14">
        <v>0.96</v>
      </c>
      <c r="D97" s="2"/>
      <c r="E97" s="2"/>
      <c r="F97" s="2"/>
      <c r="G97" s="2"/>
      <c r="H97" s="2"/>
    </row>
    <row r="98" spans="2:8" x14ac:dyDescent="0.45">
      <c r="B98" t="s">
        <v>68</v>
      </c>
      <c r="C98" s="14">
        <v>0.3380281690140845</v>
      </c>
      <c r="D98" s="2"/>
      <c r="E98" s="2"/>
      <c r="F98" s="2"/>
      <c r="G98" s="2"/>
      <c r="H98" s="2"/>
    </row>
    <row r="99" spans="2:8" x14ac:dyDescent="0.45">
      <c r="B99" t="s">
        <v>69</v>
      </c>
      <c r="C99" s="14">
        <v>1</v>
      </c>
      <c r="D99" s="2"/>
      <c r="E99" s="2"/>
      <c r="F99" s="2"/>
      <c r="G99" s="2"/>
      <c r="H99" s="2"/>
    </row>
    <row r="100" spans="2:8" x14ac:dyDescent="0.45">
      <c r="B100" t="s">
        <v>70</v>
      </c>
      <c r="C100" s="14">
        <v>0.58333333333333337</v>
      </c>
      <c r="D100" s="2"/>
      <c r="E100" s="2"/>
      <c r="F100" s="2"/>
      <c r="G100" s="2"/>
      <c r="H100" s="2"/>
    </row>
    <row r="101" spans="2:8" x14ac:dyDescent="0.45">
      <c r="B101" t="s">
        <v>71</v>
      </c>
      <c r="C101" s="14">
        <v>0.83333333333333337</v>
      </c>
      <c r="D101" s="2"/>
      <c r="E101" s="2"/>
      <c r="F101" s="2"/>
      <c r="G101" s="2"/>
      <c r="H101" s="2"/>
    </row>
    <row r="102" spans="2:8" x14ac:dyDescent="0.45">
      <c r="B102" t="s">
        <v>72</v>
      </c>
      <c r="C102" s="14">
        <v>0.73076923076923073</v>
      </c>
      <c r="D102" s="2"/>
      <c r="E102" s="2"/>
      <c r="F102" s="2"/>
      <c r="G102" s="2"/>
      <c r="H102" s="2"/>
    </row>
    <row r="103" spans="2:8" x14ac:dyDescent="0.45">
      <c r="B103" t="s">
        <v>73</v>
      </c>
      <c r="C103" s="14">
        <v>1</v>
      </c>
      <c r="D103" s="2"/>
      <c r="E103" s="2"/>
      <c r="F103" s="2"/>
      <c r="G103" s="2"/>
      <c r="H103" s="2"/>
    </row>
    <row r="104" spans="2:8" x14ac:dyDescent="0.45">
      <c r="B104" t="s">
        <v>74</v>
      </c>
      <c r="C104" s="14">
        <v>1</v>
      </c>
      <c r="D104" s="2"/>
      <c r="E104" s="2"/>
      <c r="F104" s="2"/>
      <c r="G104" s="2"/>
      <c r="H104" s="2"/>
    </row>
    <row r="105" spans="2:8" x14ac:dyDescent="0.45">
      <c r="B105" t="s">
        <v>75</v>
      </c>
      <c r="C105" s="14">
        <v>0.875</v>
      </c>
      <c r="D105" s="2"/>
      <c r="E105" s="2"/>
      <c r="F105" s="2"/>
      <c r="G105" s="2"/>
      <c r="H105" s="2"/>
    </row>
    <row r="106" spans="2:8" x14ac:dyDescent="0.45">
      <c r="B106" t="s">
        <v>76</v>
      </c>
      <c r="C106" s="14">
        <v>0.90909090909090906</v>
      </c>
      <c r="D106" s="2"/>
      <c r="E106" s="2"/>
      <c r="F106" s="2"/>
      <c r="G106" s="2"/>
      <c r="H106" s="2"/>
    </row>
    <row r="107" spans="2:8" x14ac:dyDescent="0.45">
      <c r="B107" t="s">
        <v>77</v>
      </c>
      <c r="C107" s="14">
        <v>0.88888888888888884</v>
      </c>
      <c r="D107" s="2"/>
      <c r="E107" s="2"/>
      <c r="F107" s="2"/>
      <c r="G107" s="2"/>
      <c r="H107" s="2"/>
    </row>
    <row r="108" spans="2:8" x14ac:dyDescent="0.45">
      <c r="B108" t="s">
        <v>78</v>
      </c>
      <c r="C108" s="14">
        <v>1</v>
      </c>
      <c r="D108" s="2"/>
      <c r="E108" s="2"/>
      <c r="F108" s="2"/>
      <c r="G108" s="2"/>
      <c r="H108" s="2"/>
    </row>
    <row r="109" spans="2:8" x14ac:dyDescent="0.45">
      <c r="B109" t="s">
        <v>79</v>
      </c>
      <c r="C109" s="14">
        <v>0.92307692307692313</v>
      </c>
      <c r="D109" s="2"/>
      <c r="E109" s="2"/>
      <c r="F109" s="2"/>
      <c r="G109" s="2"/>
      <c r="H109" s="2"/>
    </row>
    <row r="110" spans="2:8" x14ac:dyDescent="0.45">
      <c r="B110" t="s">
        <v>80</v>
      </c>
      <c r="C110" s="14">
        <v>0.45454545454545453</v>
      </c>
      <c r="D110" s="2"/>
      <c r="E110" s="2"/>
      <c r="F110" s="2"/>
      <c r="G110" s="2"/>
      <c r="H110" s="2"/>
    </row>
    <row r="111" spans="2:8" x14ac:dyDescent="0.45">
      <c r="B111" t="s">
        <v>81</v>
      </c>
      <c r="C111" s="14">
        <v>0.48</v>
      </c>
      <c r="D111" s="2"/>
      <c r="E111" s="2"/>
      <c r="F111" s="2"/>
      <c r="G111" s="2"/>
      <c r="H111" s="2"/>
    </row>
    <row r="112" spans="2:8" x14ac:dyDescent="0.45">
      <c r="B112" t="s">
        <v>82</v>
      </c>
      <c r="C112" s="14">
        <v>0.33333333333333331</v>
      </c>
    </row>
    <row r="113" spans="2:3" x14ac:dyDescent="0.45">
      <c r="B113" t="s">
        <v>83</v>
      </c>
      <c r="C113" s="14">
        <v>1</v>
      </c>
    </row>
    <row r="114" spans="2:3" x14ac:dyDescent="0.45">
      <c r="B114" t="s">
        <v>84</v>
      </c>
      <c r="C114" s="14">
        <v>0.5714285714285714</v>
      </c>
    </row>
    <row r="115" spans="2:3" x14ac:dyDescent="0.45">
      <c r="B115" t="s">
        <v>85</v>
      </c>
      <c r="C115" s="14">
        <v>0.75</v>
      </c>
    </row>
    <row r="116" spans="2:3" x14ac:dyDescent="0.45">
      <c r="B116" t="s">
        <v>86</v>
      </c>
      <c r="C116" s="14">
        <v>1</v>
      </c>
    </row>
    <row r="117" spans="2:3" x14ac:dyDescent="0.45">
      <c r="B117" t="s">
        <v>87</v>
      </c>
      <c r="C117" s="14">
        <v>1</v>
      </c>
    </row>
    <row r="118" spans="2:3" x14ac:dyDescent="0.45">
      <c r="B118" t="s">
        <v>88</v>
      </c>
      <c r="C118" s="14">
        <v>1</v>
      </c>
    </row>
    <row r="119" spans="2:3" x14ac:dyDescent="0.45">
      <c r="B119" t="s">
        <v>89</v>
      </c>
      <c r="C119" s="14" t="s">
        <v>118</v>
      </c>
    </row>
    <row r="120" spans="2:3" x14ac:dyDescent="0.45">
      <c r="B120" t="s">
        <v>90</v>
      </c>
      <c r="C120" s="14">
        <v>1</v>
      </c>
    </row>
    <row r="121" spans="2:3" x14ac:dyDescent="0.45">
      <c r="B121" t="s">
        <v>91</v>
      </c>
      <c r="C121" s="14" t="s">
        <v>118</v>
      </c>
    </row>
    <row r="122" spans="2:3" x14ac:dyDescent="0.45">
      <c r="B122" t="s">
        <v>92</v>
      </c>
      <c r="C122" s="14">
        <v>1</v>
      </c>
    </row>
    <row r="123" spans="2:3" x14ac:dyDescent="0.45">
      <c r="B123" t="s">
        <v>93</v>
      </c>
      <c r="C123" s="14" t="s">
        <v>118</v>
      </c>
    </row>
    <row r="124" spans="2:3" x14ac:dyDescent="0.45">
      <c r="B124" t="s">
        <v>94</v>
      </c>
      <c r="C124" s="14">
        <v>1</v>
      </c>
    </row>
    <row r="125" spans="2:3" x14ac:dyDescent="0.45">
      <c r="B125" t="s">
        <v>95</v>
      </c>
      <c r="C125" s="14" t="s">
        <v>118</v>
      </c>
    </row>
    <row r="126" spans="2:3" x14ac:dyDescent="0.45">
      <c r="B126" t="s">
        <v>96</v>
      </c>
      <c r="C126" s="14" t="s">
        <v>118</v>
      </c>
    </row>
    <row r="127" spans="2:3" x14ac:dyDescent="0.45">
      <c r="B127" t="s">
        <v>97</v>
      </c>
      <c r="C127" s="14" t="s">
        <v>118</v>
      </c>
    </row>
    <row r="128" spans="2:3" x14ac:dyDescent="0.45">
      <c r="B128" t="s">
        <v>98</v>
      </c>
      <c r="C128" s="14" t="s">
        <v>118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A128"/>
  <sheetViews>
    <sheetView workbookViewId="0">
      <selection activeCell="B2" sqref="B2"/>
    </sheetView>
  </sheetViews>
  <sheetFormatPr defaultRowHeight="18" x14ac:dyDescent="0.45"/>
  <cols>
    <col min="3" max="3" width="8.796875" style="15"/>
    <col min="14" max="14" width="20.69921875" bestFit="1" customWidth="1"/>
    <col min="15" max="15" width="24.09765625" bestFit="1" customWidth="1"/>
    <col min="16" max="16" width="24.09765625" customWidth="1"/>
    <col min="21" max="21" width="24.09765625" bestFit="1" customWidth="1"/>
    <col min="22" max="22" width="24.3984375" bestFit="1" customWidth="1"/>
    <col min="26" max="26" width="12.3984375" bestFit="1" customWidth="1"/>
  </cols>
  <sheetData>
    <row r="2" spans="2:22" x14ac:dyDescent="0.45">
      <c r="B2" s="6" t="s">
        <v>28</v>
      </c>
      <c r="C2" s="13"/>
      <c r="D2" s="6"/>
      <c r="E2" s="6"/>
      <c r="F2" s="6"/>
      <c r="G2" s="6"/>
      <c r="H2" s="6"/>
      <c r="I2" s="2"/>
      <c r="J2" s="2" t="s">
        <v>29</v>
      </c>
      <c r="K2" s="2"/>
      <c r="L2" s="2"/>
      <c r="M2" s="6" t="s">
        <v>30</v>
      </c>
      <c r="N2" s="6"/>
      <c r="O2" s="6"/>
      <c r="P2" s="6"/>
      <c r="Q2" s="5"/>
      <c r="R2" s="2"/>
      <c r="S2" s="2"/>
      <c r="T2" s="2"/>
      <c r="U2" s="2"/>
      <c r="V2" s="2"/>
    </row>
    <row r="3" spans="2:22" x14ac:dyDescent="0.45">
      <c r="B3" t="s">
        <v>37</v>
      </c>
      <c r="C3" s="14">
        <v>0.33196721311475408</v>
      </c>
      <c r="D3" s="8"/>
      <c r="E3" s="8"/>
      <c r="F3" s="2"/>
      <c r="G3" s="2"/>
      <c r="H3" s="2"/>
      <c r="I3" s="2"/>
      <c r="J3" s="2"/>
      <c r="K3" s="2"/>
      <c r="L3" s="2"/>
      <c r="M3" s="2"/>
      <c r="N3" s="2" t="s">
        <v>106</v>
      </c>
      <c r="O3" s="11">
        <v>49061</v>
      </c>
      <c r="P3" s="11"/>
      <c r="Q3" s="2"/>
      <c r="R3" s="2"/>
      <c r="S3" s="2"/>
      <c r="T3" s="2"/>
      <c r="U3" s="2"/>
      <c r="V3" s="2"/>
    </row>
    <row r="4" spans="2:22" x14ac:dyDescent="0.45">
      <c r="B4" t="s">
        <v>38</v>
      </c>
      <c r="C4" s="14">
        <v>0.50665483584738247</v>
      </c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107</v>
      </c>
      <c r="O4" s="11">
        <v>19671</v>
      </c>
      <c r="P4" s="11"/>
      <c r="Q4" s="2"/>
      <c r="R4" s="2"/>
      <c r="S4" s="2"/>
      <c r="T4" s="2"/>
      <c r="U4" s="2"/>
      <c r="V4" s="2"/>
    </row>
    <row r="5" spans="2:22" x14ac:dyDescent="0.45">
      <c r="B5" t="s">
        <v>39</v>
      </c>
      <c r="C5" s="14">
        <v>0.60477326968973744</v>
      </c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108</v>
      </c>
      <c r="O5" s="11">
        <v>24956</v>
      </c>
      <c r="P5" s="11"/>
      <c r="Q5" s="2"/>
      <c r="R5" s="2"/>
      <c r="S5" s="2"/>
      <c r="T5" s="2"/>
      <c r="U5" s="2"/>
      <c r="V5" s="2"/>
    </row>
    <row r="6" spans="2:22" x14ac:dyDescent="0.45">
      <c r="B6" t="s">
        <v>40</v>
      </c>
      <c r="C6" s="14">
        <v>0.69789842381786338</v>
      </c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109</v>
      </c>
      <c r="O6" s="11">
        <v>2865</v>
      </c>
      <c r="P6" s="11"/>
      <c r="Q6" s="2"/>
      <c r="R6" s="2"/>
      <c r="S6" s="2"/>
      <c r="T6" s="2"/>
      <c r="U6" s="2"/>
      <c r="V6" s="2"/>
    </row>
    <row r="7" spans="2:22" x14ac:dyDescent="0.45">
      <c r="B7" t="s">
        <v>41</v>
      </c>
      <c r="C7" s="14">
        <v>0.66611842105263153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x14ac:dyDescent="0.45">
      <c r="B8" t="s">
        <v>42</v>
      </c>
      <c r="C8" s="14">
        <v>0.33958837772397094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2:22" x14ac:dyDescent="0.45">
      <c r="B9" t="s">
        <v>43</v>
      </c>
      <c r="C9" s="14">
        <v>0.44102321174798675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2:22" x14ac:dyDescent="0.45">
      <c r="B10" t="s">
        <v>44</v>
      </c>
      <c r="C10" s="14">
        <v>0.44114713216957607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2:22" x14ac:dyDescent="0.45">
      <c r="B11" t="s">
        <v>45</v>
      </c>
      <c r="C11" s="14">
        <v>0.6208718626155878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2:22" x14ac:dyDescent="0.45">
      <c r="B12" t="s">
        <v>46</v>
      </c>
      <c r="C12" s="14">
        <v>0.47712418300653597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2:22" x14ac:dyDescent="0.45">
      <c r="B13" t="s">
        <v>47</v>
      </c>
      <c r="C13" s="14">
        <v>0.56271701388888884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2:22" x14ac:dyDescent="0.45">
      <c r="B14" t="s">
        <v>48</v>
      </c>
      <c r="C14" s="14">
        <v>0.18054162487462388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2:22" x14ac:dyDescent="0.45">
      <c r="B15" t="s">
        <v>49</v>
      </c>
      <c r="C15" s="14">
        <v>0.33769063180827885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x14ac:dyDescent="0.45">
      <c r="B16" t="s">
        <v>50</v>
      </c>
      <c r="C16" s="14">
        <v>0.33570159857904086</v>
      </c>
      <c r="D16" s="2"/>
      <c r="E16" s="2"/>
      <c r="F16" s="2"/>
      <c r="G16" s="2"/>
      <c r="H16" s="2"/>
      <c r="I16" s="2"/>
      <c r="J16" s="2"/>
      <c r="K16" s="2"/>
      <c r="L16" s="2"/>
      <c r="M16" s="6" t="s">
        <v>32</v>
      </c>
      <c r="N16" s="6"/>
      <c r="O16" s="6"/>
      <c r="P16" s="6"/>
      <c r="Q16" s="6"/>
      <c r="R16" s="2"/>
      <c r="S16" s="6" t="s">
        <v>33</v>
      </c>
      <c r="T16" s="6"/>
      <c r="U16" s="6"/>
      <c r="V16" s="6"/>
    </row>
    <row r="17" spans="2:27" x14ac:dyDescent="0.45">
      <c r="B17" t="s">
        <v>51</v>
      </c>
      <c r="C17" s="14">
        <v>0.32958380202474691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34</v>
      </c>
      <c r="P17" s="2" t="s">
        <v>110</v>
      </c>
      <c r="Q17" s="2" t="s">
        <v>111</v>
      </c>
      <c r="R17" s="2"/>
      <c r="S17" s="2"/>
      <c r="T17" s="2"/>
      <c r="U17" s="2" t="s">
        <v>34</v>
      </c>
      <c r="V17" s="2" t="s">
        <v>110</v>
      </c>
      <c r="W17" s="2" t="s">
        <v>111</v>
      </c>
    </row>
    <row r="18" spans="2:27" x14ac:dyDescent="0.45">
      <c r="B18" t="s">
        <v>52</v>
      </c>
      <c r="C18" s="14">
        <v>0.16630076838638858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37</v>
      </c>
      <c r="O18" s="11">
        <v>382</v>
      </c>
      <c r="P18" s="11">
        <v>98</v>
      </c>
      <c r="Q18" s="11" t="s">
        <v>171</v>
      </c>
      <c r="R18" s="2"/>
      <c r="S18" s="2"/>
      <c r="T18" s="2" t="s">
        <v>37</v>
      </c>
      <c r="U18" s="14">
        <v>0.78278688524590168</v>
      </c>
      <c r="V18" s="14">
        <v>0.20081967213114754</v>
      </c>
      <c r="W18" s="14">
        <v>1.6393442622950821E-2</v>
      </c>
      <c r="Z18" s="15"/>
      <c r="AA18" s="15"/>
    </row>
    <row r="19" spans="2:27" x14ac:dyDescent="0.45">
      <c r="B19" t="s">
        <v>53</v>
      </c>
      <c r="C19" s="14">
        <v>0.25346202266051199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38</v>
      </c>
      <c r="O19" s="11">
        <v>961</v>
      </c>
      <c r="P19" s="11">
        <v>146</v>
      </c>
      <c r="Q19" s="11">
        <v>20</v>
      </c>
      <c r="R19" s="2"/>
      <c r="S19" s="2"/>
      <c r="T19" s="2" t="s">
        <v>38</v>
      </c>
      <c r="U19" s="14">
        <v>0.85270629991126889</v>
      </c>
      <c r="V19" s="14">
        <v>0.129547471162378</v>
      </c>
      <c r="W19" s="14">
        <v>1.774622892635315E-2</v>
      </c>
      <c r="Z19" s="15"/>
      <c r="AA19" s="15"/>
    </row>
    <row r="20" spans="2:27" x14ac:dyDescent="0.45">
      <c r="B20" t="s">
        <v>54</v>
      </c>
      <c r="C20" s="14">
        <v>5.4901960784313725E-2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39</v>
      </c>
      <c r="O20" s="11">
        <v>1706</v>
      </c>
      <c r="P20" s="11">
        <v>361</v>
      </c>
      <c r="Q20" s="11">
        <v>28</v>
      </c>
      <c r="R20" s="2"/>
      <c r="S20" s="2"/>
      <c r="T20" s="2" t="s">
        <v>39</v>
      </c>
      <c r="U20" s="14">
        <v>0.81431980906921242</v>
      </c>
      <c r="V20" s="14">
        <v>0.17231503579952268</v>
      </c>
      <c r="W20" s="14">
        <v>1.3365155131264916E-2</v>
      </c>
      <c r="Z20" s="15"/>
      <c r="AA20" s="15"/>
    </row>
    <row r="21" spans="2:27" x14ac:dyDescent="0.45">
      <c r="B21" t="s">
        <v>55</v>
      </c>
      <c r="C21" s="14">
        <v>0.67063214369022628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40</v>
      </c>
      <c r="O21" s="11">
        <v>1683</v>
      </c>
      <c r="P21" s="11">
        <v>572</v>
      </c>
      <c r="Q21" s="11">
        <v>29</v>
      </c>
      <c r="R21" s="2"/>
      <c r="S21" s="2"/>
      <c r="T21" s="2" t="s">
        <v>40</v>
      </c>
      <c r="U21" s="14">
        <v>0.73686514886164622</v>
      </c>
      <c r="V21" s="14">
        <v>0.25043782837127848</v>
      </c>
      <c r="W21" s="14">
        <v>1.2697022767075307E-2</v>
      </c>
      <c r="Z21" s="15"/>
      <c r="AA21" s="15"/>
    </row>
    <row r="22" spans="2:27" x14ac:dyDescent="0.45">
      <c r="B22" t="s">
        <v>56</v>
      </c>
      <c r="C22" s="14">
        <v>0.32370160528800757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41</v>
      </c>
      <c r="O22" s="11">
        <v>1602</v>
      </c>
      <c r="P22" s="11">
        <v>205</v>
      </c>
      <c r="Q22" s="11">
        <v>17</v>
      </c>
      <c r="R22" s="2"/>
      <c r="S22" s="2"/>
      <c r="T22" s="2" t="s">
        <v>41</v>
      </c>
      <c r="U22" s="14">
        <v>0.87828947368421051</v>
      </c>
      <c r="V22" s="14">
        <v>0.11239035087719298</v>
      </c>
      <c r="W22" s="14">
        <v>9.3201754385964907E-3</v>
      </c>
      <c r="Z22" s="15"/>
      <c r="AA22" s="15"/>
    </row>
    <row r="23" spans="2:27" x14ac:dyDescent="0.45">
      <c r="B23" t="s">
        <v>57</v>
      </c>
      <c r="C23" s="14">
        <v>0.21375330608319307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42</v>
      </c>
      <c r="O23" s="11">
        <v>1184</v>
      </c>
      <c r="P23" s="11">
        <v>454</v>
      </c>
      <c r="Q23" s="11">
        <v>14</v>
      </c>
      <c r="R23" s="2"/>
      <c r="S23" s="2"/>
      <c r="T23" s="2" t="s">
        <v>42</v>
      </c>
      <c r="U23" s="14">
        <v>0.7167070217917676</v>
      </c>
      <c r="V23" s="14">
        <v>0.27481840193704599</v>
      </c>
      <c r="W23" s="14">
        <v>8.4745762711864406E-3</v>
      </c>
      <c r="Z23" s="15"/>
      <c r="AA23" s="15"/>
    </row>
    <row r="24" spans="2:27" x14ac:dyDescent="0.45">
      <c r="B24" t="s">
        <v>58</v>
      </c>
      <c r="C24" s="14">
        <v>0.47064192272588989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43</v>
      </c>
      <c r="O24" s="11">
        <v>1436</v>
      </c>
      <c r="P24" s="11">
        <v>652</v>
      </c>
      <c r="Q24" s="11">
        <v>23</v>
      </c>
      <c r="R24" s="2"/>
      <c r="S24" s="2"/>
      <c r="T24" s="2" t="s">
        <v>43</v>
      </c>
      <c r="U24" s="14">
        <v>0.68024632875414492</v>
      </c>
      <c r="V24" s="14">
        <v>0.30885836096636665</v>
      </c>
      <c r="W24" s="14">
        <v>1.0895310279488394E-2</v>
      </c>
      <c r="Z24" s="15"/>
      <c r="AA24" s="15"/>
    </row>
    <row r="25" spans="2:27" x14ac:dyDescent="0.45">
      <c r="B25" t="s">
        <v>59</v>
      </c>
      <c r="C25" s="14">
        <v>0.32127455678006706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44</v>
      </c>
      <c r="O25" s="11">
        <v>2677</v>
      </c>
      <c r="P25" s="11">
        <v>1293</v>
      </c>
      <c r="Q25" s="11">
        <v>40</v>
      </c>
      <c r="R25" s="2"/>
      <c r="S25" s="2"/>
      <c r="T25" s="2" t="s">
        <v>44</v>
      </c>
      <c r="U25" s="14">
        <v>0.66758104738154611</v>
      </c>
      <c r="V25" s="14">
        <v>0.32244389027431419</v>
      </c>
      <c r="W25" s="14">
        <v>9.9750623441396506E-3</v>
      </c>
      <c r="Z25" s="15"/>
      <c r="AA25" s="15"/>
    </row>
    <row r="26" spans="2:27" x14ac:dyDescent="0.45">
      <c r="B26" t="s">
        <v>60</v>
      </c>
      <c r="C26" s="14">
        <v>0.64252780037971247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45</v>
      </c>
      <c r="O26" s="11">
        <v>2485</v>
      </c>
      <c r="P26" s="11">
        <v>502</v>
      </c>
      <c r="Q26" s="11">
        <v>41</v>
      </c>
      <c r="R26" s="2"/>
      <c r="S26" s="2"/>
      <c r="T26" s="2" t="s">
        <v>45</v>
      </c>
      <c r="U26" s="14">
        <v>0.82067371202113604</v>
      </c>
      <c r="V26" s="14">
        <v>0.16578599735799207</v>
      </c>
      <c r="W26" s="14">
        <v>1.3540290620871863E-2</v>
      </c>
      <c r="Z26" s="15"/>
      <c r="AA26" s="15"/>
    </row>
    <row r="27" spans="2:27" x14ac:dyDescent="0.45">
      <c r="B27" t="s">
        <v>61</v>
      </c>
      <c r="C27" s="14">
        <v>0.63255439161966154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46</v>
      </c>
      <c r="O27" s="11">
        <v>1872</v>
      </c>
      <c r="P27" s="11">
        <v>239</v>
      </c>
      <c r="Q27" s="11">
        <v>31</v>
      </c>
      <c r="R27" s="2"/>
      <c r="S27" s="2"/>
      <c r="T27" s="2" t="s">
        <v>46</v>
      </c>
      <c r="U27" s="14">
        <v>0.87394957983193278</v>
      </c>
      <c r="V27" s="14">
        <v>0.111577964519141</v>
      </c>
      <c r="W27" s="14">
        <v>1.4472455648926238E-2</v>
      </c>
      <c r="Z27" s="15"/>
      <c r="AA27" s="15"/>
    </row>
    <row r="28" spans="2:27" x14ac:dyDescent="0.45">
      <c r="B28" t="s">
        <v>62</v>
      </c>
      <c r="C28" s="14">
        <v>0.48346456692913387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47</v>
      </c>
      <c r="O28" s="11">
        <v>3162</v>
      </c>
      <c r="P28" s="11">
        <v>1310</v>
      </c>
      <c r="Q28" s="11">
        <v>136</v>
      </c>
      <c r="R28" s="2"/>
      <c r="S28" s="2"/>
      <c r="T28" s="2" t="s">
        <v>47</v>
      </c>
      <c r="U28" s="14">
        <v>0.68619791666666663</v>
      </c>
      <c r="V28" s="14">
        <v>0.28428819444444442</v>
      </c>
      <c r="W28" s="14">
        <v>2.9513888888888888E-2</v>
      </c>
      <c r="Z28" s="15"/>
      <c r="AA28" s="15"/>
    </row>
    <row r="29" spans="2:27" x14ac:dyDescent="0.45">
      <c r="B29" t="s">
        <v>63</v>
      </c>
      <c r="C29" s="14">
        <v>0.4992537313432836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48</v>
      </c>
      <c r="O29" s="11">
        <v>4947</v>
      </c>
      <c r="P29" s="11">
        <v>925</v>
      </c>
      <c r="Q29" s="11">
        <v>110</v>
      </c>
      <c r="R29" s="2"/>
      <c r="S29" s="2"/>
      <c r="T29" s="2" t="s">
        <v>48</v>
      </c>
      <c r="U29" s="14">
        <v>0.82698094282848544</v>
      </c>
      <c r="V29" s="14">
        <v>0.15463055834169173</v>
      </c>
      <c r="W29" s="14">
        <v>1.83884988298228E-2</v>
      </c>
      <c r="Z29" s="15"/>
      <c r="AA29" s="15"/>
    </row>
    <row r="30" spans="2:27" x14ac:dyDescent="0.45">
      <c r="B30" t="s">
        <v>64</v>
      </c>
      <c r="C30" s="14">
        <v>0.71794871794871795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49</v>
      </c>
      <c r="O30" s="11">
        <v>1179</v>
      </c>
      <c r="P30" s="11">
        <v>178</v>
      </c>
      <c r="Q30" s="11">
        <v>20</v>
      </c>
      <c r="R30" s="2"/>
      <c r="S30" s="2"/>
      <c r="T30" s="2" t="s">
        <v>49</v>
      </c>
      <c r="U30" s="14">
        <v>0.85620915032679734</v>
      </c>
      <c r="V30" s="14">
        <v>0.12926652142338416</v>
      </c>
      <c r="W30" s="14">
        <v>1.4524328249818447E-2</v>
      </c>
      <c r="Z30" s="15"/>
      <c r="AA30" s="15"/>
    </row>
    <row r="31" spans="2:27" x14ac:dyDescent="0.45">
      <c r="B31" t="s">
        <v>65</v>
      </c>
      <c r="C31" s="14">
        <v>0.67808219178082196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50</v>
      </c>
      <c r="O31" s="11">
        <v>1164</v>
      </c>
      <c r="P31" s="11">
        <v>1067</v>
      </c>
      <c r="Q31" s="11">
        <v>21</v>
      </c>
      <c r="R31" s="2"/>
      <c r="S31" s="2"/>
      <c r="T31" s="2" t="s">
        <v>50</v>
      </c>
      <c r="U31" s="14">
        <v>0.51687388987566607</v>
      </c>
      <c r="V31" s="14">
        <v>0.47380106571936059</v>
      </c>
      <c r="W31" s="14">
        <v>9.3250444049733563E-3</v>
      </c>
      <c r="Z31" s="15"/>
      <c r="AA31" s="15"/>
    </row>
    <row r="32" spans="2:27" x14ac:dyDescent="0.45">
      <c r="B32" t="s">
        <v>66</v>
      </c>
      <c r="C32" s="14">
        <v>0.16055045871559634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51</v>
      </c>
      <c r="O32" s="11">
        <v>2958</v>
      </c>
      <c r="P32" s="11">
        <v>1432</v>
      </c>
      <c r="Q32" s="11">
        <v>55</v>
      </c>
      <c r="R32" s="2"/>
      <c r="S32" s="2"/>
      <c r="T32" s="2" t="s">
        <v>51</v>
      </c>
      <c r="U32" s="14">
        <v>0.66546681664791896</v>
      </c>
      <c r="V32" s="14">
        <v>0.32215973003374576</v>
      </c>
      <c r="W32" s="14">
        <v>1.2373453318335208E-2</v>
      </c>
      <c r="Z32" s="15"/>
      <c r="AA32" s="15"/>
    </row>
    <row r="33" spans="2:27" x14ac:dyDescent="0.45">
      <c r="B33" t="s">
        <v>67</v>
      </c>
      <c r="C33" s="14">
        <v>0.14221938775510204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52</v>
      </c>
      <c r="O33" s="11">
        <v>1434</v>
      </c>
      <c r="P33" s="11">
        <v>369</v>
      </c>
      <c r="Q33" s="11">
        <v>19</v>
      </c>
      <c r="R33" s="2"/>
      <c r="S33" s="2"/>
      <c r="T33" s="2" t="s">
        <v>52</v>
      </c>
      <c r="U33" s="14">
        <v>0.78704720087815583</v>
      </c>
      <c r="V33" s="14">
        <v>0.20252469813391877</v>
      </c>
      <c r="W33" s="14">
        <v>1.0428100987925357E-2</v>
      </c>
      <c r="Z33" s="15"/>
      <c r="AA33" s="15"/>
    </row>
    <row r="34" spans="2:27" x14ac:dyDescent="0.45">
      <c r="B34" t="s">
        <v>68</v>
      </c>
      <c r="C34" s="14">
        <v>0.47902571041948577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53</v>
      </c>
      <c r="O34" s="11">
        <v>1579</v>
      </c>
      <c r="P34" s="11">
        <v>774</v>
      </c>
      <c r="Q34" s="11">
        <v>30</v>
      </c>
      <c r="R34" s="2"/>
      <c r="S34" s="2"/>
      <c r="T34" s="2" t="s">
        <v>53</v>
      </c>
      <c r="U34" s="14">
        <v>0.66261015526647082</v>
      </c>
      <c r="V34" s="14">
        <v>0.32480067142257657</v>
      </c>
      <c r="W34" s="14">
        <v>1.258917331095258E-2</v>
      </c>
      <c r="Z34" s="15"/>
      <c r="AA34" s="15"/>
    </row>
    <row r="35" spans="2:27" x14ac:dyDescent="0.45">
      <c r="B35" t="s">
        <v>69</v>
      </c>
      <c r="C35" s="14">
        <v>1.4639639639639639E-2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54</v>
      </c>
      <c r="O35" s="11">
        <v>1334</v>
      </c>
      <c r="P35" s="11">
        <v>184</v>
      </c>
      <c r="Q35" s="11">
        <v>12</v>
      </c>
      <c r="R35" s="2"/>
      <c r="S35" s="2"/>
      <c r="T35" s="2" t="s">
        <v>54</v>
      </c>
      <c r="U35" s="14">
        <v>0.87189542483660132</v>
      </c>
      <c r="V35" s="14">
        <v>0.12026143790849673</v>
      </c>
      <c r="W35" s="14">
        <v>7.8431372549019607E-3</v>
      </c>
      <c r="Z35" s="15"/>
      <c r="AA35" s="15"/>
    </row>
    <row r="36" spans="2:27" x14ac:dyDescent="0.45">
      <c r="B36" t="s">
        <v>70</v>
      </c>
      <c r="C36" s="14">
        <v>0.42835011618900076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55</v>
      </c>
      <c r="O36" s="11">
        <v>3306</v>
      </c>
      <c r="P36" s="11">
        <v>900</v>
      </c>
      <c r="Q36" s="11">
        <v>81</v>
      </c>
      <c r="R36" s="2"/>
      <c r="S36" s="2"/>
      <c r="T36" s="2" t="s">
        <v>55</v>
      </c>
      <c r="U36" s="14">
        <v>0.77116864940517849</v>
      </c>
      <c r="V36" s="14">
        <v>0.2099370188943317</v>
      </c>
      <c r="W36" s="14">
        <v>1.8894331700489854E-2</v>
      </c>
      <c r="Z36" s="15"/>
      <c r="AA36" s="15"/>
    </row>
    <row r="37" spans="2:27" x14ac:dyDescent="0.45">
      <c r="B37" t="s">
        <v>71</v>
      </c>
      <c r="C37" s="14">
        <v>0.34294871794871795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56</v>
      </c>
      <c r="O37" s="11">
        <v>3715</v>
      </c>
      <c r="P37" s="11">
        <v>1325</v>
      </c>
      <c r="Q37" s="11">
        <v>255</v>
      </c>
      <c r="R37" s="2"/>
      <c r="S37" s="2"/>
      <c r="T37" s="2" t="s">
        <v>56</v>
      </c>
      <c r="U37" s="14">
        <v>0.70160528800755428</v>
      </c>
      <c r="V37" s="14">
        <v>0.2502360717658168</v>
      </c>
      <c r="W37" s="14">
        <v>4.8158640226628892E-2</v>
      </c>
      <c r="Z37" s="15"/>
      <c r="AA37" s="15"/>
    </row>
    <row r="38" spans="2:27" x14ac:dyDescent="0.45">
      <c r="B38" t="s">
        <v>72</v>
      </c>
      <c r="C38" s="14">
        <v>0.22489082969432314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57</v>
      </c>
      <c r="O38" s="11">
        <v>3098</v>
      </c>
      <c r="P38" s="11">
        <v>932</v>
      </c>
      <c r="Q38" s="11">
        <v>129</v>
      </c>
      <c r="R38" s="2"/>
      <c r="S38" s="2"/>
      <c r="T38" s="2" t="s">
        <v>57</v>
      </c>
      <c r="U38" s="14">
        <v>0.74489059870161101</v>
      </c>
      <c r="V38" s="14">
        <v>0.22409232988699207</v>
      </c>
      <c r="W38" s="14">
        <v>3.1017071411396969E-2</v>
      </c>
      <c r="Z38" s="15"/>
      <c r="AA38" s="15"/>
    </row>
    <row r="39" spans="2:27" x14ac:dyDescent="0.45">
      <c r="B39" t="s">
        <v>73</v>
      </c>
      <c r="C39" s="14">
        <v>1.8572825024437929E-2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58</v>
      </c>
      <c r="O39" s="11">
        <v>2063</v>
      </c>
      <c r="P39" s="11">
        <v>1123</v>
      </c>
      <c r="Q39" s="11">
        <v>101</v>
      </c>
      <c r="R39" s="2"/>
      <c r="S39" s="2"/>
      <c r="T39" s="2" t="s">
        <v>58</v>
      </c>
      <c r="U39" s="14">
        <v>0.62762397322786734</v>
      </c>
      <c r="V39" s="14">
        <v>0.34164891998783087</v>
      </c>
      <c r="W39" s="14">
        <v>3.0727106784301794E-2</v>
      </c>
      <c r="Z39" s="15"/>
      <c r="AA39" s="15"/>
    </row>
    <row r="40" spans="2:27" x14ac:dyDescent="0.45">
      <c r="B40" t="s">
        <v>74</v>
      </c>
      <c r="C40" s="14">
        <v>4.7619047619047623E-3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59</v>
      </c>
      <c r="O40" s="11">
        <v>3441</v>
      </c>
      <c r="P40" s="11">
        <v>510</v>
      </c>
      <c r="Q40" s="11">
        <v>223</v>
      </c>
      <c r="R40" s="2"/>
      <c r="S40" s="2"/>
      <c r="T40" s="2" t="s">
        <v>59</v>
      </c>
      <c r="U40" s="14">
        <v>0.82438907522759941</v>
      </c>
      <c r="V40" s="14">
        <v>0.122184954480115</v>
      </c>
      <c r="W40" s="14">
        <v>5.3425970292285574E-2</v>
      </c>
      <c r="Z40" s="15"/>
      <c r="AA40" s="15"/>
    </row>
    <row r="41" spans="2:27" x14ac:dyDescent="0.45">
      <c r="B41" t="s">
        <v>75</v>
      </c>
      <c r="C41" s="14">
        <v>0.66324435318275154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60</v>
      </c>
      <c r="O41" s="11">
        <v>2639</v>
      </c>
      <c r="P41" s="11">
        <v>956</v>
      </c>
      <c r="Q41" s="11">
        <v>92</v>
      </c>
      <c r="R41" s="2"/>
      <c r="S41" s="2"/>
      <c r="T41" s="2" t="s">
        <v>60</v>
      </c>
      <c r="U41" s="14">
        <v>0.71575806889069704</v>
      </c>
      <c r="V41" s="14">
        <v>0.25928939517222677</v>
      </c>
      <c r="W41" s="14">
        <v>2.4952535937076213E-2</v>
      </c>
      <c r="Z41" s="15"/>
      <c r="AA41" s="15"/>
    </row>
    <row r="42" spans="2:27" x14ac:dyDescent="0.45">
      <c r="B42" t="s">
        <v>76</v>
      </c>
      <c r="C42" s="14">
        <v>0.43859649122807015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 t="s">
        <v>61</v>
      </c>
      <c r="O42" s="11">
        <v>854</v>
      </c>
      <c r="P42" s="11">
        <v>376</v>
      </c>
      <c r="Q42" s="11">
        <v>11</v>
      </c>
      <c r="R42" s="2"/>
      <c r="S42" s="2"/>
      <c r="T42" s="2" t="s">
        <v>61</v>
      </c>
      <c r="U42" s="14">
        <v>0.68815471394037064</v>
      </c>
      <c r="V42" s="14">
        <v>0.30298146655922642</v>
      </c>
      <c r="W42" s="14">
        <v>8.8638195004029016E-3</v>
      </c>
      <c r="Z42" s="15"/>
      <c r="AA42" s="15"/>
    </row>
    <row r="43" spans="2:27" x14ac:dyDescent="0.45">
      <c r="B43" t="s">
        <v>77</v>
      </c>
      <c r="C43" s="14">
        <v>0.22849462365591397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 t="s">
        <v>62</v>
      </c>
      <c r="O43" s="11">
        <v>1090</v>
      </c>
      <c r="P43" s="11">
        <v>167</v>
      </c>
      <c r="Q43" s="11">
        <v>13</v>
      </c>
      <c r="R43" s="2"/>
      <c r="S43" s="2"/>
      <c r="T43" s="2" t="s">
        <v>62</v>
      </c>
      <c r="U43" s="14">
        <v>0.8582677165354331</v>
      </c>
      <c r="V43" s="14">
        <v>0.13149606299212599</v>
      </c>
      <c r="W43" s="14">
        <v>1.0236220472440945E-2</v>
      </c>
      <c r="Z43" s="15"/>
      <c r="AA43" s="15"/>
    </row>
    <row r="44" spans="2:27" x14ac:dyDescent="0.45">
      <c r="B44" t="s">
        <v>78</v>
      </c>
      <c r="C44" s="14">
        <v>0.59961685823754785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63</v>
      </c>
      <c r="O44" s="11">
        <v>1176</v>
      </c>
      <c r="P44" s="11">
        <v>147</v>
      </c>
      <c r="Q44" s="11">
        <v>17</v>
      </c>
      <c r="R44" s="2"/>
      <c r="S44" s="2"/>
      <c r="T44" s="2" t="s">
        <v>63</v>
      </c>
      <c r="U44" s="14">
        <v>0.87761194029850742</v>
      </c>
      <c r="V44" s="14">
        <v>0.10970149253731343</v>
      </c>
      <c r="W44" s="14">
        <v>1.2686567164179104E-2</v>
      </c>
      <c r="Z44" s="15"/>
      <c r="AA44" s="15"/>
    </row>
    <row r="45" spans="2:27" x14ac:dyDescent="0.45">
      <c r="B45" t="s">
        <v>79</v>
      </c>
      <c r="C45" s="14">
        <v>4.0691759918616479E-3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 t="s">
        <v>64</v>
      </c>
      <c r="O45" s="11">
        <v>789</v>
      </c>
      <c r="P45" s="11">
        <v>281</v>
      </c>
      <c r="Q45" s="11">
        <v>22</v>
      </c>
      <c r="R45" s="2"/>
      <c r="S45" s="2"/>
      <c r="T45" s="2" t="s">
        <v>64</v>
      </c>
      <c r="U45" s="14">
        <v>0.72252747252747251</v>
      </c>
      <c r="V45" s="14">
        <v>0.2573260073260073</v>
      </c>
      <c r="W45" s="14">
        <v>2.0146520146520148E-2</v>
      </c>
      <c r="Z45" s="15"/>
      <c r="AA45" s="15"/>
    </row>
    <row r="46" spans="2:27" x14ac:dyDescent="0.45">
      <c r="B46" t="s">
        <v>80</v>
      </c>
      <c r="C46" s="14">
        <v>0.33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 t="s">
        <v>65</v>
      </c>
      <c r="O46" s="11">
        <v>1164</v>
      </c>
      <c r="P46" s="11">
        <v>714</v>
      </c>
      <c r="Q46" s="11">
        <v>20</v>
      </c>
      <c r="R46" s="2"/>
      <c r="S46" s="2"/>
      <c r="T46" s="2" t="s">
        <v>65</v>
      </c>
      <c r="U46" s="14">
        <v>0.61327713382507898</v>
      </c>
      <c r="V46" s="14">
        <v>0.37618545837723921</v>
      </c>
      <c r="W46" s="14">
        <v>1.053740779768177E-2</v>
      </c>
      <c r="Z46" s="15"/>
      <c r="AA46" s="15"/>
    </row>
    <row r="47" spans="2:27" x14ac:dyDescent="0.45">
      <c r="B47" t="s">
        <v>81</v>
      </c>
      <c r="C47" s="14">
        <v>0.62888888888888894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 t="s">
        <v>66</v>
      </c>
      <c r="O47" s="11">
        <v>461</v>
      </c>
      <c r="P47" s="11">
        <v>184</v>
      </c>
      <c r="Q47" s="11" t="s">
        <v>171</v>
      </c>
      <c r="R47" s="2"/>
      <c r="S47" s="2"/>
      <c r="T47" s="2" t="s">
        <v>66</v>
      </c>
      <c r="U47" s="14">
        <v>0.7048929663608563</v>
      </c>
      <c r="V47" s="14">
        <v>0.28134556574923547</v>
      </c>
      <c r="W47" s="14">
        <v>1.3761467889908258E-2</v>
      </c>
      <c r="Z47" s="15"/>
      <c r="AA47" s="15"/>
    </row>
    <row r="48" spans="2:27" x14ac:dyDescent="0.45">
      <c r="B48" t="s">
        <v>82</v>
      </c>
      <c r="C48" s="14">
        <v>0.51919866444073459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 t="s">
        <v>67</v>
      </c>
      <c r="O48" s="11">
        <v>1238</v>
      </c>
      <c r="P48" s="11">
        <v>306</v>
      </c>
      <c r="Q48" s="11">
        <v>24</v>
      </c>
      <c r="R48" s="2"/>
      <c r="S48" s="2"/>
      <c r="T48" s="2" t="s">
        <v>67</v>
      </c>
      <c r="U48" s="14">
        <v>0.78954081632653061</v>
      </c>
      <c r="V48" s="14">
        <v>0.1951530612244898</v>
      </c>
      <c r="W48" s="14">
        <v>1.5306122448979591E-2</v>
      </c>
      <c r="Z48" s="15"/>
      <c r="AA48" s="15"/>
    </row>
    <row r="49" spans="2:27" x14ac:dyDescent="0.45">
      <c r="B49" t="s">
        <v>83</v>
      </c>
      <c r="C49" s="14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68</v>
      </c>
      <c r="O49" s="11">
        <v>571</v>
      </c>
      <c r="P49" s="11">
        <v>1484</v>
      </c>
      <c r="Q49" s="11">
        <v>901</v>
      </c>
      <c r="R49" s="2"/>
      <c r="S49" s="2"/>
      <c r="T49" s="2" t="s">
        <v>68</v>
      </c>
      <c r="U49" s="14">
        <v>0.19316644113667117</v>
      </c>
      <c r="V49" s="14">
        <v>0.50202976995940463</v>
      </c>
      <c r="W49" s="14">
        <v>0.30480378890392423</v>
      </c>
      <c r="Z49" s="15"/>
      <c r="AA49" s="15"/>
    </row>
    <row r="50" spans="2:27" x14ac:dyDescent="0.45">
      <c r="B50" t="s">
        <v>84</v>
      </c>
      <c r="C50" s="14">
        <v>0.45442176870748302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 t="s">
        <v>69</v>
      </c>
      <c r="O50" s="11">
        <v>781</v>
      </c>
      <c r="P50" s="11">
        <v>103</v>
      </c>
      <c r="Q50" s="11" t="s">
        <v>171</v>
      </c>
      <c r="R50" s="2"/>
      <c r="S50" s="2"/>
      <c r="T50" s="2" t="s">
        <v>69</v>
      </c>
      <c r="U50" s="14">
        <v>0.87950450450450446</v>
      </c>
      <c r="V50" s="14">
        <v>0.11599099099099099</v>
      </c>
      <c r="W50" s="14">
        <v>4.5045045045045045E-3</v>
      </c>
      <c r="Z50" s="15"/>
      <c r="AA50" s="15"/>
    </row>
    <row r="51" spans="2:27" x14ac:dyDescent="0.45">
      <c r="B51" t="s">
        <v>85</v>
      </c>
      <c r="C51" s="14">
        <v>0.27625088090204369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11">
        <v>1095</v>
      </c>
      <c r="P51" s="11">
        <v>181</v>
      </c>
      <c r="Q51" s="11">
        <v>15</v>
      </c>
      <c r="R51" s="2"/>
      <c r="S51" s="2"/>
      <c r="T51" s="2" t="s">
        <v>70</v>
      </c>
      <c r="U51" s="14">
        <v>0.84817970565453138</v>
      </c>
      <c r="V51" s="14">
        <v>0.14020139426800929</v>
      </c>
      <c r="W51" s="14">
        <v>1.1618900077459334E-2</v>
      </c>
      <c r="Z51" s="15"/>
      <c r="AA51" s="15"/>
    </row>
    <row r="52" spans="2:27" x14ac:dyDescent="0.45">
      <c r="B52" t="s">
        <v>86</v>
      </c>
      <c r="C52" s="14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 t="s">
        <v>71</v>
      </c>
      <c r="O52" s="11">
        <v>641</v>
      </c>
      <c r="P52" s="11">
        <v>591</v>
      </c>
      <c r="Q52" s="11">
        <v>16</v>
      </c>
      <c r="R52" s="2"/>
      <c r="S52" s="2"/>
      <c r="T52" s="2" t="s">
        <v>71</v>
      </c>
      <c r="U52" s="14">
        <v>0.51362179487179482</v>
      </c>
      <c r="V52" s="14">
        <v>0.47355769230769229</v>
      </c>
      <c r="W52" s="14">
        <v>1.282051282051282E-2</v>
      </c>
      <c r="Z52" s="15"/>
      <c r="AA52" s="15"/>
    </row>
    <row r="53" spans="2:27" x14ac:dyDescent="0.45">
      <c r="B53" t="s">
        <v>87</v>
      </c>
      <c r="C53" s="14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72</v>
      </c>
      <c r="O53" s="11">
        <v>653</v>
      </c>
      <c r="P53" s="11">
        <v>223</v>
      </c>
      <c r="Q53" s="11">
        <v>40</v>
      </c>
      <c r="R53" s="2"/>
      <c r="S53" s="2"/>
      <c r="T53" s="2" t="s">
        <v>72</v>
      </c>
      <c r="U53" s="14">
        <v>0.71288209606986896</v>
      </c>
      <c r="V53" s="14">
        <v>0.24344978165938866</v>
      </c>
      <c r="W53" s="14">
        <v>4.3668122270742356E-2</v>
      </c>
      <c r="Z53" s="15"/>
      <c r="AA53" s="15"/>
    </row>
    <row r="54" spans="2:27" x14ac:dyDescent="0.45">
      <c r="B54" t="s">
        <v>88</v>
      </c>
      <c r="C54" s="14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 t="s">
        <v>73</v>
      </c>
      <c r="O54" s="11">
        <v>631</v>
      </c>
      <c r="P54" s="11">
        <v>382</v>
      </c>
      <c r="Q54" s="11">
        <v>10</v>
      </c>
      <c r="R54" s="2"/>
      <c r="S54" s="2"/>
      <c r="T54" s="2" t="s">
        <v>73</v>
      </c>
      <c r="U54" s="14">
        <v>0.61681329423264908</v>
      </c>
      <c r="V54" s="14">
        <v>0.37341153470185728</v>
      </c>
      <c r="W54" s="14">
        <v>9.7751710654936461E-3</v>
      </c>
      <c r="Z54" s="15"/>
      <c r="AA54" s="15"/>
    </row>
    <row r="55" spans="2:27" x14ac:dyDescent="0.45">
      <c r="B55" t="s">
        <v>89</v>
      </c>
      <c r="C55" s="14">
        <v>0</v>
      </c>
      <c r="D55" s="2"/>
      <c r="E55" s="2"/>
      <c r="F55" s="2"/>
      <c r="G55" s="2"/>
      <c r="H55" s="2"/>
      <c r="N55" t="s">
        <v>74</v>
      </c>
      <c r="O55" s="11">
        <v>386</v>
      </c>
      <c r="P55" s="11">
        <v>236</v>
      </c>
      <c r="Q55" s="11" t="s">
        <v>171</v>
      </c>
      <c r="T55" t="s">
        <v>74</v>
      </c>
      <c r="U55" s="14">
        <v>0.61269841269841274</v>
      </c>
      <c r="V55" s="14">
        <v>0.3746031746031746</v>
      </c>
      <c r="W55" s="14">
        <v>1.2698412698412698E-2</v>
      </c>
      <c r="Z55" s="15"/>
      <c r="AA55" s="15"/>
    </row>
    <row r="56" spans="2:27" x14ac:dyDescent="0.45">
      <c r="B56" t="s">
        <v>90</v>
      </c>
      <c r="C56" s="14">
        <v>0</v>
      </c>
      <c r="D56" s="2"/>
      <c r="E56" s="2"/>
      <c r="F56" s="2"/>
      <c r="G56" s="2"/>
      <c r="H56" s="2"/>
      <c r="N56" t="s">
        <v>75</v>
      </c>
      <c r="O56" s="11">
        <v>122</v>
      </c>
      <c r="P56" s="11">
        <v>361</v>
      </c>
      <c r="Q56" s="11" t="s">
        <v>171</v>
      </c>
      <c r="T56" t="s">
        <v>75</v>
      </c>
      <c r="U56" s="14">
        <v>0.25051334702258726</v>
      </c>
      <c r="V56" s="14">
        <v>0.74127310061601648</v>
      </c>
      <c r="W56" s="14">
        <v>8.2135523613963042E-3</v>
      </c>
      <c r="Z56" s="15"/>
      <c r="AA56" s="15"/>
    </row>
    <row r="57" spans="2:27" x14ac:dyDescent="0.45">
      <c r="B57" t="s">
        <v>91</v>
      </c>
      <c r="C57" s="14">
        <v>0</v>
      </c>
      <c r="D57" s="2"/>
      <c r="E57" s="2"/>
      <c r="F57" s="2"/>
      <c r="G57" s="2"/>
      <c r="H57" s="2"/>
      <c r="N57" t="s">
        <v>76</v>
      </c>
      <c r="O57" s="11">
        <v>377</v>
      </c>
      <c r="P57" s="11">
        <v>54</v>
      </c>
      <c r="Q57" s="11">
        <v>25</v>
      </c>
      <c r="T57" t="s">
        <v>76</v>
      </c>
      <c r="U57" s="14">
        <v>0.82675438596491224</v>
      </c>
      <c r="V57" s="14">
        <v>0.11842105263157894</v>
      </c>
      <c r="W57" s="14">
        <v>5.4824561403508769E-2</v>
      </c>
      <c r="Z57" s="15"/>
      <c r="AA57" s="15"/>
    </row>
    <row r="58" spans="2:27" x14ac:dyDescent="0.45">
      <c r="B58" t="s">
        <v>92</v>
      </c>
      <c r="C58" s="14">
        <v>0</v>
      </c>
      <c r="D58" s="2"/>
      <c r="E58" s="2"/>
      <c r="F58" s="2"/>
      <c r="G58" s="2"/>
      <c r="H58" s="2"/>
      <c r="N58" t="s">
        <v>77</v>
      </c>
      <c r="O58" s="11">
        <v>292</v>
      </c>
      <c r="P58" s="11">
        <v>75</v>
      </c>
      <c r="Q58" s="11" t="s">
        <v>171</v>
      </c>
      <c r="T58" t="s">
        <v>77</v>
      </c>
      <c r="U58" s="14">
        <v>0.78494623655913975</v>
      </c>
      <c r="V58" s="14">
        <v>0.20161290322580644</v>
      </c>
      <c r="W58" s="14">
        <v>1.3440860215053764E-2</v>
      </c>
      <c r="Z58" s="15"/>
      <c r="AA58" s="15"/>
    </row>
    <row r="59" spans="2:27" x14ac:dyDescent="0.45">
      <c r="B59" t="s">
        <v>93</v>
      </c>
      <c r="C59" s="14">
        <v>0</v>
      </c>
      <c r="D59" s="2"/>
      <c r="E59" s="2"/>
      <c r="F59" s="2"/>
      <c r="G59" s="2"/>
      <c r="H59" s="2"/>
      <c r="N59" t="s">
        <v>78</v>
      </c>
      <c r="O59" s="11">
        <v>408</v>
      </c>
      <c r="P59" s="11">
        <v>98</v>
      </c>
      <c r="Q59" s="11">
        <v>16</v>
      </c>
      <c r="T59" t="s">
        <v>78</v>
      </c>
      <c r="U59" s="14">
        <v>0.7816091954022989</v>
      </c>
      <c r="V59" s="14">
        <v>0.18773946360153257</v>
      </c>
      <c r="W59" s="14">
        <v>3.0651340996168581E-2</v>
      </c>
      <c r="Z59" s="15"/>
      <c r="AA59" s="15"/>
    </row>
    <row r="60" spans="2:27" x14ac:dyDescent="0.45">
      <c r="B60" t="s">
        <v>94</v>
      </c>
      <c r="C60" s="14">
        <v>0</v>
      </c>
      <c r="D60" s="2"/>
      <c r="E60" s="2"/>
      <c r="F60" s="2"/>
      <c r="G60" s="2"/>
      <c r="H60" s="2"/>
      <c r="N60" t="s">
        <v>79</v>
      </c>
      <c r="O60" s="11">
        <v>847</v>
      </c>
      <c r="P60" s="11">
        <v>118</v>
      </c>
      <c r="Q60" s="11">
        <v>18</v>
      </c>
      <c r="T60" t="s">
        <v>79</v>
      </c>
      <c r="U60" s="14">
        <v>0.86164801627670395</v>
      </c>
      <c r="V60" s="14">
        <v>0.12004069175991862</v>
      </c>
      <c r="W60" s="14">
        <v>1.8311291963377416E-2</v>
      </c>
      <c r="Z60" s="15"/>
      <c r="AA60" s="15"/>
    </row>
    <row r="61" spans="2:27" x14ac:dyDescent="0.45">
      <c r="B61" t="s">
        <v>95</v>
      </c>
      <c r="C61" s="14">
        <v>0</v>
      </c>
      <c r="D61" s="2"/>
      <c r="E61" s="2" t="s">
        <v>133</v>
      </c>
      <c r="F61" s="14">
        <v>0.40504847530659593</v>
      </c>
      <c r="G61" s="2"/>
      <c r="H61" s="2"/>
      <c r="N61" t="s">
        <v>80</v>
      </c>
      <c r="O61" s="11">
        <v>182</v>
      </c>
      <c r="P61" s="11">
        <v>207</v>
      </c>
      <c r="Q61" s="11">
        <v>11</v>
      </c>
      <c r="T61" t="s">
        <v>80</v>
      </c>
      <c r="U61" s="14">
        <v>0.45500000000000002</v>
      </c>
      <c r="V61" s="14">
        <v>0.51749999999999996</v>
      </c>
      <c r="W61" s="14">
        <v>2.75E-2</v>
      </c>
      <c r="Z61" s="15"/>
      <c r="AA61" s="15"/>
    </row>
    <row r="62" spans="2:27" x14ac:dyDescent="0.45">
      <c r="B62" t="s">
        <v>96</v>
      </c>
      <c r="C62" s="14">
        <v>0</v>
      </c>
      <c r="D62" s="2"/>
      <c r="E62" s="2" t="s">
        <v>134</v>
      </c>
      <c r="F62" s="14">
        <v>0.40215786142672011</v>
      </c>
      <c r="G62" s="2"/>
      <c r="H62" s="2"/>
      <c r="N62" t="s">
        <v>81</v>
      </c>
      <c r="O62" s="11">
        <v>1141</v>
      </c>
      <c r="P62" s="11">
        <v>173</v>
      </c>
      <c r="Q62" s="11">
        <v>36</v>
      </c>
      <c r="T62" t="s">
        <v>81</v>
      </c>
      <c r="U62" s="14">
        <v>0.84518518518518515</v>
      </c>
      <c r="V62" s="14">
        <v>0.12814814814814815</v>
      </c>
      <c r="W62" s="14">
        <v>2.6666666666666668E-2</v>
      </c>
      <c r="Z62" s="15"/>
      <c r="AA62" s="15"/>
    </row>
    <row r="63" spans="2:27" x14ac:dyDescent="0.45">
      <c r="B63" t="s">
        <v>97</v>
      </c>
      <c r="C63" s="14">
        <v>0</v>
      </c>
      <c r="D63" s="2"/>
      <c r="E63" s="2" t="s">
        <v>135</v>
      </c>
      <c r="F63" s="14">
        <v>0.4147156073611436</v>
      </c>
      <c r="G63" s="2"/>
      <c r="H63" s="2"/>
      <c r="N63" t="s">
        <v>82</v>
      </c>
      <c r="O63" s="11">
        <v>182</v>
      </c>
      <c r="P63" s="11">
        <v>352</v>
      </c>
      <c r="Q63" s="11">
        <v>65</v>
      </c>
      <c r="T63" t="s">
        <v>82</v>
      </c>
      <c r="U63" s="14">
        <v>0.30383973288814692</v>
      </c>
      <c r="V63" s="14">
        <v>0.58764607679465775</v>
      </c>
      <c r="W63" s="14">
        <v>0.10851419031719532</v>
      </c>
      <c r="Z63" s="15"/>
      <c r="AA63" s="15"/>
    </row>
    <row r="64" spans="2:27" x14ac:dyDescent="0.45">
      <c r="B64" t="s">
        <v>98</v>
      </c>
      <c r="C64" s="14">
        <v>0</v>
      </c>
      <c r="D64" s="2"/>
      <c r="E64" s="2" t="s">
        <v>136</v>
      </c>
      <c r="F64" s="14">
        <v>0</v>
      </c>
      <c r="G64" s="2"/>
      <c r="H64" s="2"/>
      <c r="N64" t="s">
        <v>83</v>
      </c>
      <c r="O64" s="11">
        <v>131</v>
      </c>
      <c r="P64" s="11">
        <v>297</v>
      </c>
      <c r="Q64" s="11" t="s">
        <v>171</v>
      </c>
      <c r="T64" t="s">
        <v>83</v>
      </c>
      <c r="U64" s="14">
        <v>0.30324074074074076</v>
      </c>
      <c r="V64" s="14">
        <v>0.6875</v>
      </c>
      <c r="W64" s="14">
        <v>9.2592592592592587E-3</v>
      </c>
      <c r="Z64" s="15"/>
      <c r="AA64" s="15"/>
    </row>
    <row r="65" spans="2:27" x14ac:dyDescent="0.45">
      <c r="B65" s="2"/>
      <c r="C65" s="14"/>
      <c r="D65" s="2"/>
      <c r="E65" s="2"/>
      <c r="F65" s="2"/>
      <c r="G65" s="2"/>
      <c r="H65" s="2"/>
      <c r="N65" t="s">
        <v>84</v>
      </c>
      <c r="O65" s="11">
        <v>259</v>
      </c>
      <c r="P65" s="11">
        <v>467</v>
      </c>
      <c r="Q65" s="11" t="s">
        <v>171</v>
      </c>
      <c r="T65" t="s">
        <v>84</v>
      </c>
      <c r="U65" s="14">
        <v>0.35238095238095241</v>
      </c>
      <c r="V65" s="14">
        <v>0.63537414965986394</v>
      </c>
      <c r="W65" s="14">
        <v>1.2244897959183673E-2</v>
      </c>
      <c r="Z65" s="15"/>
      <c r="AA65" s="15"/>
    </row>
    <row r="66" spans="2:27" x14ac:dyDescent="0.45">
      <c r="B66" s="6" t="s">
        <v>31</v>
      </c>
      <c r="C66" s="13"/>
      <c r="D66" s="6"/>
      <c r="E66" s="6"/>
      <c r="F66" s="6"/>
      <c r="G66" s="6"/>
      <c r="H66" s="6"/>
      <c r="N66" t="s">
        <v>85</v>
      </c>
      <c r="O66" s="11">
        <v>926</v>
      </c>
      <c r="P66" s="11">
        <v>483</v>
      </c>
      <c r="Q66" s="11">
        <v>10</v>
      </c>
      <c r="T66" t="s">
        <v>85</v>
      </c>
      <c r="U66" s="14">
        <v>0.65257223396758279</v>
      </c>
      <c r="V66" s="14">
        <v>0.34038054968287529</v>
      </c>
      <c r="W66" s="14">
        <v>7.0472163495419312E-3</v>
      </c>
      <c r="Z66" s="15"/>
      <c r="AA66" s="15"/>
    </row>
    <row r="67" spans="2:27" x14ac:dyDescent="0.45">
      <c r="B67" t="s">
        <v>37</v>
      </c>
      <c r="C67" s="14">
        <v>0.66803278688524592</v>
      </c>
      <c r="D67" s="2"/>
      <c r="E67" s="8"/>
      <c r="F67" s="2"/>
      <c r="G67" s="2"/>
      <c r="H67" s="2"/>
      <c r="N67" t="s">
        <v>86</v>
      </c>
      <c r="O67" s="11">
        <v>79</v>
      </c>
      <c r="P67" s="11">
        <v>210</v>
      </c>
      <c r="Q67" s="11" t="s">
        <v>171</v>
      </c>
      <c r="T67" t="s">
        <v>86</v>
      </c>
      <c r="U67" s="14">
        <v>0.2687074829931973</v>
      </c>
      <c r="V67" s="14">
        <v>0.7142857142857143</v>
      </c>
      <c r="W67" s="14">
        <v>1.7006802721088437E-2</v>
      </c>
      <c r="Z67" s="15"/>
      <c r="AA67" s="15"/>
    </row>
    <row r="68" spans="2:27" x14ac:dyDescent="0.45">
      <c r="B68" t="s">
        <v>38</v>
      </c>
      <c r="C68" s="14">
        <v>0.49334516415261759</v>
      </c>
      <c r="D68" s="2"/>
      <c r="E68" s="2"/>
      <c r="F68" s="2"/>
      <c r="G68" s="2"/>
      <c r="H68" s="2"/>
      <c r="N68" t="s">
        <v>87</v>
      </c>
      <c r="O68" s="11">
        <v>60</v>
      </c>
      <c r="P68" s="11">
        <v>66</v>
      </c>
      <c r="Q68" s="11" t="s">
        <v>171</v>
      </c>
      <c r="T68" t="s">
        <v>87</v>
      </c>
      <c r="U68" s="14">
        <v>0.46875</v>
      </c>
      <c r="V68" s="14">
        <v>0.515625</v>
      </c>
      <c r="W68" s="14">
        <v>1.5625E-2</v>
      </c>
      <c r="Z68" s="15"/>
      <c r="AA68" s="15"/>
    </row>
    <row r="69" spans="2:27" x14ac:dyDescent="0.45">
      <c r="B69" t="s">
        <v>39</v>
      </c>
      <c r="C69" s="14">
        <v>0.39522673031026251</v>
      </c>
      <c r="D69" s="2"/>
      <c r="E69" s="2"/>
      <c r="F69" s="2"/>
      <c r="G69" s="2"/>
      <c r="H69" s="2"/>
      <c r="N69" t="s">
        <v>88</v>
      </c>
      <c r="O69" s="11" t="s">
        <v>171</v>
      </c>
      <c r="P69" s="11">
        <v>12</v>
      </c>
      <c r="Q69" s="11">
        <v>0</v>
      </c>
      <c r="T69" t="s">
        <v>88</v>
      </c>
      <c r="U69" s="14">
        <v>0.14285714285714285</v>
      </c>
      <c r="V69" s="14">
        <v>0.8571428571428571</v>
      </c>
      <c r="W69" s="14">
        <v>0</v>
      </c>
      <c r="Z69" s="15"/>
      <c r="AA69" s="15"/>
    </row>
    <row r="70" spans="2:27" x14ac:dyDescent="0.45">
      <c r="B70" t="s">
        <v>40</v>
      </c>
      <c r="C70" s="14">
        <v>0.30210157618213662</v>
      </c>
      <c r="D70" s="2"/>
      <c r="E70" s="2"/>
      <c r="F70" s="2"/>
      <c r="G70" s="2"/>
      <c r="H70" s="2"/>
      <c r="N70" t="s">
        <v>89</v>
      </c>
      <c r="O70" s="11">
        <v>38</v>
      </c>
      <c r="P70" s="11">
        <v>10</v>
      </c>
      <c r="Q70" s="11">
        <v>0</v>
      </c>
      <c r="T70" t="s">
        <v>89</v>
      </c>
      <c r="U70" s="14">
        <v>0.79166666666666663</v>
      </c>
      <c r="V70" s="14">
        <v>0.20833333333333334</v>
      </c>
      <c r="W70" s="14">
        <v>0</v>
      </c>
      <c r="Z70" s="15"/>
      <c r="AA70" s="15"/>
    </row>
    <row r="71" spans="2:27" x14ac:dyDescent="0.45">
      <c r="B71" t="s">
        <v>41</v>
      </c>
      <c r="C71" s="14">
        <v>0.33388157894736842</v>
      </c>
      <c r="D71" s="2"/>
      <c r="E71" s="2"/>
      <c r="F71" s="2"/>
      <c r="G71" s="2"/>
      <c r="H71" s="2"/>
      <c r="N71" t="s">
        <v>90</v>
      </c>
      <c r="O71" s="11">
        <v>53</v>
      </c>
      <c r="P71" s="11">
        <v>25</v>
      </c>
      <c r="Q71" s="11" t="s">
        <v>171</v>
      </c>
      <c r="T71" t="s">
        <v>90</v>
      </c>
      <c r="U71" s="14">
        <v>0.64634146341463417</v>
      </c>
      <c r="V71" s="14">
        <v>0.3048780487804878</v>
      </c>
      <c r="W71" s="14">
        <v>4.878048780487805E-2</v>
      </c>
      <c r="Z71" s="15"/>
      <c r="AA71" s="15"/>
    </row>
    <row r="72" spans="2:27" x14ac:dyDescent="0.45">
      <c r="B72" t="s">
        <v>42</v>
      </c>
      <c r="C72" s="14">
        <v>0.66041162227602901</v>
      </c>
      <c r="D72" s="2"/>
      <c r="E72" s="2"/>
      <c r="F72" s="2"/>
      <c r="G72" s="2"/>
      <c r="H72" s="2"/>
      <c r="N72" t="s">
        <v>91</v>
      </c>
      <c r="O72" s="11" t="s">
        <v>171</v>
      </c>
      <c r="P72" s="11" t="s">
        <v>171</v>
      </c>
      <c r="Q72" s="11">
        <v>0</v>
      </c>
      <c r="T72" t="s">
        <v>91</v>
      </c>
      <c r="U72" s="14">
        <v>0.5</v>
      </c>
      <c r="V72" s="14">
        <v>0.5</v>
      </c>
      <c r="W72" s="14">
        <v>0</v>
      </c>
      <c r="Z72" s="15"/>
      <c r="AA72" s="15"/>
    </row>
    <row r="73" spans="2:27" x14ac:dyDescent="0.45">
      <c r="B73" t="s">
        <v>43</v>
      </c>
      <c r="C73" s="14">
        <v>0.55897678825201325</v>
      </c>
      <c r="D73" s="2"/>
      <c r="E73" s="2"/>
      <c r="F73" s="2"/>
      <c r="G73" s="2"/>
      <c r="H73" s="2"/>
      <c r="N73" t="s">
        <v>92</v>
      </c>
      <c r="O73" s="11">
        <v>24</v>
      </c>
      <c r="P73" s="11" t="s">
        <v>171</v>
      </c>
      <c r="Q73" s="11">
        <v>0</v>
      </c>
      <c r="T73" t="s">
        <v>92</v>
      </c>
      <c r="U73" s="14">
        <v>0.82758620689655171</v>
      </c>
      <c r="V73" s="14">
        <v>0.17241379310344829</v>
      </c>
      <c r="W73" s="14">
        <v>0</v>
      </c>
      <c r="Z73" s="15"/>
      <c r="AA73" s="15"/>
    </row>
    <row r="74" spans="2:27" x14ac:dyDescent="0.45">
      <c r="B74" t="s">
        <v>44</v>
      </c>
      <c r="C74" s="14">
        <v>0.55885286783042398</v>
      </c>
      <c r="D74" s="2"/>
      <c r="E74" s="2"/>
      <c r="F74" s="2"/>
      <c r="G74" s="2"/>
      <c r="H74" s="2"/>
      <c r="N74" t="s">
        <v>93</v>
      </c>
      <c r="O74" s="11">
        <v>14</v>
      </c>
      <c r="P74" s="11" t="s">
        <v>171</v>
      </c>
      <c r="Q74" s="11" t="s">
        <v>171</v>
      </c>
      <c r="T74" t="s">
        <v>93</v>
      </c>
      <c r="U74" s="14">
        <v>0.60869565217391308</v>
      </c>
      <c r="V74" s="14">
        <v>0.34782608695652173</v>
      </c>
      <c r="W74" s="14">
        <v>4.3478260869565216E-2</v>
      </c>
      <c r="Z74" s="15"/>
      <c r="AA74" s="15"/>
    </row>
    <row r="75" spans="2:27" x14ac:dyDescent="0.45">
      <c r="B75" t="s">
        <v>45</v>
      </c>
      <c r="C75" s="14">
        <v>0.37912813738441214</v>
      </c>
      <c r="D75" s="2"/>
      <c r="E75" s="2"/>
      <c r="F75" s="2"/>
      <c r="G75" s="2"/>
      <c r="H75" s="2"/>
      <c r="N75" t="s">
        <v>94</v>
      </c>
      <c r="O75" s="11">
        <v>15</v>
      </c>
      <c r="P75" s="11">
        <v>22</v>
      </c>
      <c r="Q75" s="11" t="s">
        <v>171</v>
      </c>
      <c r="T75" t="s">
        <v>94</v>
      </c>
      <c r="U75" s="14">
        <v>0.38461538461538464</v>
      </c>
      <c r="V75" s="14">
        <v>0.5641025641025641</v>
      </c>
      <c r="W75" s="14">
        <v>5.128205128205128E-2</v>
      </c>
      <c r="Z75" s="15"/>
      <c r="AA75" s="15"/>
    </row>
    <row r="76" spans="2:27" x14ac:dyDescent="0.45">
      <c r="B76" t="s">
        <v>46</v>
      </c>
      <c r="C76" s="14">
        <v>0.52287581699346408</v>
      </c>
      <c r="D76" s="2"/>
      <c r="E76" s="2"/>
      <c r="F76" s="2"/>
      <c r="G76" s="2"/>
      <c r="H76" s="2"/>
      <c r="N76" t="s">
        <v>95</v>
      </c>
      <c r="O76" s="11" t="s">
        <v>171</v>
      </c>
      <c r="P76" s="11" t="s">
        <v>171</v>
      </c>
      <c r="Q76" s="11">
        <v>0</v>
      </c>
      <c r="T76" t="s">
        <v>95</v>
      </c>
      <c r="U76" s="14">
        <v>0.75</v>
      </c>
      <c r="V76" s="14">
        <v>0.25</v>
      </c>
      <c r="W76" s="14">
        <v>0</v>
      </c>
      <c r="Z76" s="15"/>
      <c r="AA76" s="15"/>
    </row>
    <row r="77" spans="2:27" x14ac:dyDescent="0.45">
      <c r="B77" t="s">
        <v>47</v>
      </c>
      <c r="C77" s="14">
        <v>0.4372829861111111</v>
      </c>
      <c r="D77" s="2"/>
      <c r="E77" s="2"/>
      <c r="F77" s="2"/>
      <c r="G77" s="2"/>
      <c r="H77" s="2"/>
      <c r="N77" t="s">
        <v>96</v>
      </c>
      <c r="O77" s="11">
        <v>27</v>
      </c>
      <c r="P77" s="11">
        <v>19</v>
      </c>
      <c r="Q77" s="11" t="s">
        <v>171</v>
      </c>
      <c r="T77" t="s">
        <v>96</v>
      </c>
      <c r="U77" s="14">
        <v>0.57446808510638303</v>
      </c>
      <c r="V77" s="14">
        <v>0.40425531914893614</v>
      </c>
      <c r="W77" s="14">
        <v>2.1276595744680851E-2</v>
      </c>
      <c r="Z77" s="15"/>
      <c r="AA77" s="15"/>
    </row>
    <row r="78" spans="2:27" x14ac:dyDescent="0.45">
      <c r="B78" t="s">
        <v>48</v>
      </c>
      <c r="C78" s="14">
        <v>0.81945837512537612</v>
      </c>
      <c r="D78" s="2"/>
      <c r="E78" s="2"/>
      <c r="F78" s="2"/>
      <c r="G78" s="2"/>
      <c r="H78" s="2"/>
      <c r="N78" t="s">
        <v>97</v>
      </c>
      <c r="O78" s="11" t="s">
        <v>171</v>
      </c>
      <c r="P78" s="11">
        <v>0</v>
      </c>
      <c r="Q78" s="11">
        <v>0</v>
      </c>
      <c r="T78" t="s">
        <v>97</v>
      </c>
      <c r="U78" s="14">
        <v>1</v>
      </c>
      <c r="V78" s="14">
        <v>0</v>
      </c>
      <c r="W78" s="14">
        <v>0</v>
      </c>
      <c r="Z78" s="15"/>
      <c r="AA78" s="15"/>
    </row>
    <row r="79" spans="2:27" x14ac:dyDescent="0.45">
      <c r="B79" t="s">
        <v>49</v>
      </c>
      <c r="C79" s="14">
        <v>0.66230936819172115</v>
      </c>
      <c r="D79" s="2"/>
      <c r="E79" s="2"/>
      <c r="F79" s="2"/>
      <c r="G79" s="2"/>
      <c r="H79" s="2"/>
      <c r="N79" t="s">
        <v>98</v>
      </c>
      <c r="O79" s="11" t="s">
        <v>171</v>
      </c>
      <c r="P79" s="11" t="s">
        <v>171</v>
      </c>
      <c r="Q79" s="11">
        <v>0</v>
      </c>
      <c r="T79" t="s">
        <v>98</v>
      </c>
      <c r="U79" s="14">
        <v>0.42857142857142855</v>
      </c>
      <c r="V79" s="14">
        <v>0.5714285714285714</v>
      </c>
      <c r="W79" s="14">
        <v>0</v>
      </c>
      <c r="Z79" s="15"/>
      <c r="AA79" s="15"/>
    </row>
    <row r="80" spans="2:27" x14ac:dyDescent="0.45">
      <c r="B80" t="s">
        <v>50</v>
      </c>
      <c r="C80" s="14">
        <v>0.66429840142095919</v>
      </c>
      <c r="D80" s="2"/>
      <c r="E80" s="2"/>
      <c r="F80" s="2"/>
      <c r="G80" s="2"/>
      <c r="H80" s="2"/>
      <c r="R80" t="s">
        <v>130</v>
      </c>
    </row>
    <row r="81" spans="2:23" x14ac:dyDescent="0.45">
      <c r="B81" t="s">
        <v>51</v>
      </c>
      <c r="C81" s="14">
        <v>0.67041619797525309</v>
      </c>
      <c r="D81" s="2"/>
      <c r="E81" s="2"/>
      <c r="F81" s="2"/>
      <c r="G81" s="2"/>
      <c r="H81" s="2"/>
      <c r="N81" t="s">
        <v>126</v>
      </c>
      <c r="O81" s="12">
        <v>68727</v>
      </c>
      <c r="P81" s="12">
        <v>24954</v>
      </c>
      <c r="Q81" s="12">
        <v>2863</v>
      </c>
      <c r="R81" s="12">
        <v>96544</v>
      </c>
      <c r="T81" t="s">
        <v>126</v>
      </c>
      <c r="U81" s="15">
        <v>0.71187230692741132</v>
      </c>
      <c r="V81" s="15">
        <v>0.25847282068279748</v>
      </c>
      <c r="W81" s="15">
        <v>2.9654872389791184E-2</v>
      </c>
    </row>
    <row r="82" spans="2:23" x14ac:dyDescent="0.45">
      <c r="B82" t="s">
        <v>52</v>
      </c>
      <c r="C82" s="14">
        <v>0.83369923161361137</v>
      </c>
      <c r="D82" s="2"/>
      <c r="E82" s="2"/>
      <c r="F82" s="2"/>
      <c r="G82" s="2"/>
      <c r="H82" s="2"/>
      <c r="N82" t="s">
        <v>127</v>
      </c>
      <c r="O82" s="12">
        <v>49368</v>
      </c>
      <c r="P82" s="12">
        <v>15551</v>
      </c>
      <c r="Q82" s="12">
        <v>1443</v>
      </c>
      <c r="R82" s="12">
        <v>66362</v>
      </c>
      <c r="T82" t="s">
        <v>127</v>
      </c>
      <c r="U82" s="15">
        <v>0.74391971308881588</v>
      </c>
      <c r="V82" s="15">
        <v>0.23433591513215393</v>
      </c>
      <c r="W82" s="15">
        <v>2.1744371779030169E-2</v>
      </c>
    </row>
    <row r="83" spans="2:23" x14ac:dyDescent="0.45">
      <c r="B83" t="s">
        <v>53</v>
      </c>
      <c r="C83" s="14">
        <v>0.74653797733948801</v>
      </c>
      <c r="D83" s="2"/>
      <c r="E83" s="2"/>
      <c r="F83" s="2"/>
      <c r="G83" s="2"/>
      <c r="H83" s="2"/>
      <c r="N83" t="s">
        <v>128</v>
      </c>
      <c r="O83" s="12">
        <v>19215</v>
      </c>
      <c r="P83" s="12">
        <v>9314</v>
      </c>
      <c r="Q83" s="12">
        <v>1412</v>
      </c>
      <c r="R83" s="12">
        <v>29941</v>
      </c>
      <c r="T83" t="s">
        <v>131</v>
      </c>
      <c r="U83" s="15">
        <v>0.64176213219331346</v>
      </c>
      <c r="V83" s="15">
        <v>0.31107845429344377</v>
      </c>
      <c r="W83" s="15">
        <v>4.7159413513242709E-2</v>
      </c>
    </row>
    <row r="84" spans="2:23" x14ac:dyDescent="0.45">
      <c r="B84" t="s">
        <v>54</v>
      </c>
      <c r="C84" s="14">
        <v>0.94509803921568625</v>
      </c>
      <c r="D84" s="2"/>
      <c r="E84" s="2"/>
      <c r="F84" s="2"/>
      <c r="G84" s="2"/>
      <c r="H84" s="2"/>
      <c r="N84" t="s">
        <v>129</v>
      </c>
      <c r="O84" s="12">
        <v>144</v>
      </c>
      <c r="P84" s="12">
        <v>89</v>
      </c>
      <c r="Q84" s="12" t="s">
        <v>171</v>
      </c>
      <c r="R84" s="12">
        <v>241</v>
      </c>
      <c r="T84" t="s">
        <v>129</v>
      </c>
      <c r="U84" s="15">
        <v>0.59751037344398339</v>
      </c>
      <c r="V84" s="15">
        <v>0.36929460580912865</v>
      </c>
      <c r="W84" s="15">
        <v>3.3195020746887967E-2</v>
      </c>
    </row>
    <row r="85" spans="2:23" x14ac:dyDescent="0.45">
      <c r="B85" t="s">
        <v>55</v>
      </c>
      <c r="C85" s="14">
        <v>0.32936785630977372</v>
      </c>
      <c r="D85" s="2"/>
      <c r="E85" s="2"/>
      <c r="F85" s="2"/>
      <c r="G85" s="2"/>
      <c r="H85" s="2"/>
    </row>
    <row r="86" spans="2:23" x14ac:dyDescent="0.45">
      <c r="B86" t="s">
        <v>56</v>
      </c>
      <c r="C86" s="14">
        <v>0.67629839471199249</v>
      </c>
      <c r="D86" s="2"/>
      <c r="E86" s="2"/>
      <c r="F86" s="2"/>
      <c r="G86" s="2"/>
      <c r="H86" s="2"/>
    </row>
    <row r="87" spans="2:23" x14ac:dyDescent="0.45">
      <c r="B87" t="s">
        <v>57</v>
      </c>
      <c r="C87" s="14">
        <v>0.7862466939168069</v>
      </c>
      <c r="D87" s="2"/>
      <c r="E87" s="2"/>
      <c r="F87" s="2"/>
      <c r="G87" s="2"/>
      <c r="H87" s="2"/>
    </row>
    <row r="88" spans="2:23" x14ac:dyDescent="0.45">
      <c r="B88" t="s">
        <v>58</v>
      </c>
      <c r="C88" s="14">
        <v>0.52935807727411011</v>
      </c>
      <c r="D88" s="2"/>
      <c r="E88" s="2"/>
      <c r="F88" s="2"/>
      <c r="G88" s="2"/>
      <c r="H88" s="2"/>
    </row>
    <row r="89" spans="2:23" x14ac:dyDescent="0.45">
      <c r="B89" t="s">
        <v>59</v>
      </c>
      <c r="C89" s="14">
        <v>0.67872544321993289</v>
      </c>
      <c r="D89" s="2"/>
      <c r="E89" s="2"/>
      <c r="F89" s="2"/>
      <c r="G89" s="2"/>
      <c r="H89" s="2"/>
    </row>
    <row r="90" spans="2:23" x14ac:dyDescent="0.45">
      <c r="B90" t="s">
        <v>60</v>
      </c>
      <c r="C90" s="14">
        <v>0.35747219962028748</v>
      </c>
      <c r="D90" s="2"/>
      <c r="E90" s="2"/>
      <c r="F90" s="2"/>
      <c r="G90" s="2"/>
      <c r="H90" s="2"/>
    </row>
    <row r="91" spans="2:23" x14ac:dyDescent="0.45">
      <c r="B91" t="s">
        <v>61</v>
      </c>
      <c r="C91" s="14">
        <v>0.36744560838033846</v>
      </c>
      <c r="D91" s="2"/>
      <c r="E91" s="2"/>
      <c r="F91" s="2"/>
      <c r="G91" s="2"/>
      <c r="H91" s="2"/>
    </row>
    <row r="92" spans="2:23" x14ac:dyDescent="0.45">
      <c r="B92" t="s">
        <v>62</v>
      </c>
      <c r="C92" s="14">
        <v>0.51653543307086613</v>
      </c>
      <c r="D92" s="2"/>
      <c r="E92" s="2"/>
      <c r="F92" s="2"/>
      <c r="G92" s="2"/>
      <c r="H92" s="2"/>
    </row>
    <row r="93" spans="2:23" x14ac:dyDescent="0.45">
      <c r="B93" t="s">
        <v>63</v>
      </c>
      <c r="C93" s="14">
        <v>0.50074626865671645</v>
      </c>
      <c r="D93" s="2"/>
      <c r="E93" s="2"/>
      <c r="F93" s="2"/>
      <c r="G93" s="2"/>
      <c r="H93" s="2"/>
    </row>
    <row r="94" spans="2:23" x14ac:dyDescent="0.45">
      <c r="B94" t="s">
        <v>64</v>
      </c>
      <c r="C94" s="14">
        <v>0.28205128205128205</v>
      </c>
      <c r="D94" s="2"/>
      <c r="E94" s="2"/>
      <c r="F94" s="2"/>
      <c r="G94" s="2"/>
      <c r="H94" s="2"/>
    </row>
    <row r="95" spans="2:23" x14ac:dyDescent="0.45">
      <c r="B95" t="s">
        <v>65</v>
      </c>
      <c r="C95" s="14">
        <v>0.32191780821917809</v>
      </c>
      <c r="D95" s="2"/>
      <c r="E95" s="2"/>
      <c r="F95" s="2"/>
      <c r="G95" s="2"/>
      <c r="H95" s="2"/>
    </row>
    <row r="96" spans="2:23" x14ac:dyDescent="0.45">
      <c r="B96" t="s">
        <v>66</v>
      </c>
      <c r="C96" s="14">
        <v>0.83944954128440363</v>
      </c>
      <c r="D96" s="2"/>
      <c r="E96" s="2"/>
      <c r="F96" s="2"/>
      <c r="G96" s="2"/>
      <c r="H96" s="2"/>
    </row>
    <row r="97" spans="2:8" x14ac:dyDescent="0.45">
      <c r="B97" t="s">
        <v>67</v>
      </c>
      <c r="C97" s="14">
        <v>0.85778061224489799</v>
      </c>
      <c r="D97" s="2"/>
      <c r="E97" s="2"/>
      <c r="F97" s="2"/>
      <c r="G97" s="2"/>
      <c r="H97" s="2"/>
    </row>
    <row r="98" spans="2:8" x14ac:dyDescent="0.45">
      <c r="B98" t="s">
        <v>68</v>
      </c>
      <c r="C98" s="14">
        <v>0.52097428958051417</v>
      </c>
      <c r="D98" s="2"/>
      <c r="E98" s="2"/>
      <c r="F98" s="2"/>
      <c r="G98" s="2"/>
      <c r="H98" s="2"/>
    </row>
    <row r="99" spans="2:8" x14ac:dyDescent="0.45">
      <c r="B99" t="s">
        <v>69</v>
      </c>
      <c r="C99" s="14">
        <v>0.98536036036036034</v>
      </c>
      <c r="D99" s="2"/>
      <c r="E99" s="2"/>
      <c r="F99" s="2"/>
      <c r="G99" s="2"/>
      <c r="H99" s="2"/>
    </row>
    <row r="100" spans="2:8" x14ac:dyDescent="0.45">
      <c r="B100" t="s">
        <v>70</v>
      </c>
      <c r="C100" s="14">
        <v>0.57164988381099924</v>
      </c>
      <c r="D100" s="2"/>
      <c r="E100" s="2"/>
      <c r="F100" s="2"/>
      <c r="G100" s="2"/>
      <c r="H100" s="2"/>
    </row>
    <row r="101" spans="2:8" x14ac:dyDescent="0.45">
      <c r="B101" t="s">
        <v>71</v>
      </c>
      <c r="C101" s="14">
        <v>0.65705128205128205</v>
      </c>
      <c r="D101" s="2"/>
      <c r="E101" s="2"/>
      <c r="F101" s="2"/>
      <c r="G101" s="2"/>
      <c r="H101" s="2"/>
    </row>
    <row r="102" spans="2:8" x14ac:dyDescent="0.45">
      <c r="B102" t="s">
        <v>72</v>
      </c>
      <c r="C102" s="14">
        <v>0.77510917030567683</v>
      </c>
      <c r="D102" s="2"/>
      <c r="E102" s="2"/>
      <c r="F102" s="2"/>
      <c r="G102" s="2"/>
      <c r="H102" s="2"/>
    </row>
    <row r="103" spans="2:8" x14ac:dyDescent="0.45">
      <c r="B103" t="s">
        <v>73</v>
      </c>
      <c r="C103" s="14">
        <v>0.98142717497556209</v>
      </c>
      <c r="D103" s="2"/>
      <c r="E103" s="2"/>
      <c r="F103" s="2"/>
      <c r="G103" s="2"/>
      <c r="H103" s="2"/>
    </row>
    <row r="104" spans="2:8" x14ac:dyDescent="0.45">
      <c r="B104" t="s">
        <v>74</v>
      </c>
      <c r="C104" s="14">
        <v>0.99523809523809526</v>
      </c>
      <c r="D104" s="2"/>
      <c r="E104" s="2"/>
      <c r="F104" s="2"/>
      <c r="G104" s="2"/>
      <c r="H104" s="2"/>
    </row>
    <row r="105" spans="2:8" x14ac:dyDescent="0.45">
      <c r="B105" t="s">
        <v>75</v>
      </c>
      <c r="C105" s="14">
        <v>0.33675564681724846</v>
      </c>
      <c r="D105" s="2"/>
      <c r="E105" s="2"/>
      <c r="F105" s="2"/>
      <c r="G105" s="2"/>
      <c r="H105" s="2"/>
    </row>
    <row r="106" spans="2:8" x14ac:dyDescent="0.45">
      <c r="B106" t="s">
        <v>76</v>
      </c>
      <c r="C106" s="14">
        <v>0.56140350877192979</v>
      </c>
      <c r="D106" s="2"/>
      <c r="E106" s="2"/>
      <c r="F106" s="2"/>
      <c r="G106" s="2"/>
      <c r="H106" s="2"/>
    </row>
    <row r="107" spans="2:8" x14ac:dyDescent="0.45">
      <c r="B107" t="s">
        <v>77</v>
      </c>
      <c r="C107" s="14">
        <v>0.771505376344086</v>
      </c>
      <c r="D107" s="2"/>
      <c r="E107" s="2"/>
      <c r="F107" s="2"/>
      <c r="G107" s="2"/>
      <c r="H107" s="2"/>
    </row>
    <row r="108" spans="2:8" x14ac:dyDescent="0.45">
      <c r="B108" t="s">
        <v>78</v>
      </c>
      <c r="C108" s="14">
        <v>0.4003831417624521</v>
      </c>
      <c r="D108" s="2"/>
      <c r="E108" s="2"/>
      <c r="F108" s="2"/>
      <c r="G108" s="2"/>
      <c r="H108" s="2"/>
    </row>
    <row r="109" spans="2:8" x14ac:dyDescent="0.45">
      <c r="B109" t="s">
        <v>79</v>
      </c>
      <c r="C109" s="14">
        <v>0.99593082400813837</v>
      </c>
      <c r="D109" s="2"/>
      <c r="E109" s="2"/>
      <c r="F109" s="2"/>
      <c r="G109" s="2"/>
      <c r="H109" s="2"/>
    </row>
    <row r="110" spans="2:8" x14ac:dyDescent="0.45">
      <c r="B110" t="s">
        <v>80</v>
      </c>
      <c r="C110" s="14">
        <v>0.67</v>
      </c>
      <c r="D110" s="2"/>
      <c r="E110" s="2"/>
      <c r="F110" s="2"/>
      <c r="G110" s="2"/>
      <c r="H110" s="2"/>
    </row>
    <row r="111" spans="2:8" x14ac:dyDescent="0.45">
      <c r="B111" t="s">
        <v>81</v>
      </c>
      <c r="C111" s="14">
        <v>0.37111111111111111</v>
      </c>
      <c r="D111" s="2"/>
      <c r="E111" s="2"/>
      <c r="F111" s="2"/>
      <c r="G111" s="2"/>
      <c r="H111" s="2"/>
    </row>
    <row r="112" spans="2:8" x14ac:dyDescent="0.45">
      <c r="B112" t="s">
        <v>82</v>
      </c>
      <c r="C112" s="14">
        <v>0.48080133555926546</v>
      </c>
    </row>
    <row r="113" spans="2:6" x14ac:dyDescent="0.45">
      <c r="B113" t="s">
        <v>83</v>
      </c>
      <c r="C113" s="14">
        <v>1</v>
      </c>
    </row>
    <row r="114" spans="2:6" x14ac:dyDescent="0.45">
      <c r="B114" t="s">
        <v>84</v>
      </c>
      <c r="C114" s="14">
        <v>0.54557823129251704</v>
      </c>
    </row>
    <row r="115" spans="2:6" x14ac:dyDescent="0.45">
      <c r="B115" t="s">
        <v>85</v>
      </c>
      <c r="C115" s="14">
        <v>0.72374911909795636</v>
      </c>
    </row>
    <row r="116" spans="2:6" x14ac:dyDescent="0.45">
      <c r="B116" t="s">
        <v>86</v>
      </c>
      <c r="C116" s="14">
        <v>1</v>
      </c>
    </row>
    <row r="117" spans="2:6" x14ac:dyDescent="0.45">
      <c r="B117" t="s">
        <v>87</v>
      </c>
      <c r="C117" s="14">
        <v>1</v>
      </c>
    </row>
    <row r="118" spans="2:6" x14ac:dyDescent="0.45">
      <c r="B118" t="s">
        <v>88</v>
      </c>
      <c r="C118" s="14">
        <v>1</v>
      </c>
    </row>
    <row r="119" spans="2:6" x14ac:dyDescent="0.45">
      <c r="B119" t="s">
        <v>89</v>
      </c>
      <c r="C119" s="14">
        <v>1</v>
      </c>
    </row>
    <row r="120" spans="2:6" x14ac:dyDescent="0.45">
      <c r="B120" t="s">
        <v>90</v>
      </c>
      <c r="C120" s="14">
        <v>1</v>
      </c>
    </row>
    <row r="121" spans="2:6" x14ac:dyDescent="0.45">
      <c r="B121" t="s">
        <v>91</v>
      </c>
      <c r="C121" s="14">
        <v>1</v>
      </c>
    </row>
    <row r="122" spans="2:6" x14ac:dyDescent="0.45">
      <c r="B122" t="s">
        <v>92</v>
      </c>
      <c r="C122" s="14">
        <v>1</v>
      </c>
    </row>
    <row r="123" spans="2:6" x14ac:dyDescent="0.45">
      <c r="B123" t="s">
        <v>93</v>
      </c>
      <c r="C123" s="14">
        <v>1</v>
      </c>
    </row>
    <row r="124" spans="2:6" x14ac:dyDescent="0.45">
      <c r="B124" t="s">
        <v>94</v>
      </c>
      <c r="C124" s="14">
        <v>1</v>
      </c>
    </row>
    <row r="125" spans="2:6" x14ac:dyDescent="0.45">
      <c r="B125" t="s">
        <v>95</v>
      </c>
      <c r="C125" s="14">
        <v>1</v>
      </c>
      <c r="E125" s="2" t="s">
        <v>133</v>
      </c>
      <c r="F125" s="15">
        <v>0.59495152469340407</v>
      </c>
    </row>
    <row r="126" spans="2:6" x14ac:dyDescent="0.45">
      <c r="B126" t="s">
        <v>96</v>
      </c>
      <c r="C126" s="14">
        <v>1</v>
      </c>
      <c r="E126" s="2" t="s">
        <v>134</v>
      </c>
      <c r="F126" s="15">
        <v>0.59784213857327984</v>
      </c>
    </row>
    <row r="127" spans="2:6" x14ac:dyDescent="0.45">
      <c r="B127" t="s">
        <v>97</v>
      </c>
      <c r="C127" s="14">
        <v>1</v>
      </c>
      <c r="E127" s="2" t="s">
        <v>135</v>
      </c>
      <c r="F127" s="15">
        <v>0.58528439263885645</v>
      </c>
    </row>
    <row r="128" spans="2:6" x14ac:dyDescent="0.45">
      <c r="B128" t="s">
        <v>98</v>
      </c>
      <c r="C128" s="14">
        <v>1</v>
      </c>
      <c r="E128" s="2" t="s">
        <v>136</v>
      </c>
      <c r="F128" s="15">
        <v>1</v>
      </c>
    </row>
  </sheetData>
  <sortState xmlns:xlrd2="http://schemas.microsoft.com/office/spreadsheetml/2017/richdata2" ref="Y18:AA79">
    <sortCondition descending="1" ref="Z18:Z79"/>
  </sortState>
  <phoneticPr fontId="1"/>
  <pageMargins left="0.7" right="0.7" top="0.75" bottom="0.75" header="0.3" footer="0.3"/>
  <pageSetup paperSize="9" scale="2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64"/>
  <sheetViews>
    <sheetView workbookViewId="0">
      <selection activeCell="B2" sqref="B2"/>
    </sheetView>
  </sheetViews>
  <sheetFormatPr defaultRowHeight="18" x14ac:dyDescent="0.45"/>
  <sheetData>
    <row r="2" spans="2:3" x14ac:dyDescent="0.45">
      <c r="B2" t="s">
        <v>35</v>
      </c>
      <c r="C2" t="s">
        <v>36</v>
      </c>
    </row>
    <row r="3" spans="2:3" x14ac:dyDescent="0.45">
      <c r="B3">
        <v>13101</v>
      </c>
      <c r="C3" t="s">
        <v>37</v>
      </c>
    </row>
    <row r="4" spans="2:3" x14ac:dyDescent="0.45">
      <c r="B4">
        <v>13102</v>
      </c>
      <c r="C4" t="s">
        <v>38</v>
      </c>
    </row>
    <row r="5" spans="2:3" x14ac:dyDescent="0.45">
      <c r="B5">
        <v>13103</v>
      </c>
      <c r="C5" t="s">
        <v>39</v>
      </c>
    </row>
    <row r="6" spans="2:3" x14ac:dyDescent="0.45">
      <c r="B6">
        <v>13104</v>
      </c>
      <c r="C6" t="s">
        <v>40</v>
      </c>
    </row>
    <row r="7" spans="2:3" x14ac:dyDescent="0.45">
      <c r="B7">
        <v>13105</v>
      </c>
      <c r="C7" t="s">
        <v>41</v>
      </c>
    </row>
    <row r="8" spans="2:3" x14ac:dyDescent="0.45">
      <c r="B8">
        <v>13106</v>
      </c>
      <c r="C8" t="s">
        <v>42</v>
      </c>
    </row>
    <row r="9" spans="2:3" x14ac:dyDescent="0.45">
      <c r="B9">
        <v>13107</v>
      </c>
      <c r="C9" t="s">
        <v>43</v>
      </c>
    </row>
    <row r="10" spans="2:3" x14ac:dyDescent="0.45">
      <c r="B10">
        <v>13108</v>
      </c>
      <c r="C10" t="s">
        <v>44</v>
      </c>
    </row>
    <row r="11" spans="2:3" x14ac:dyDescent="0.45">
      <c r="B11">
        <v>13109</v>
      </c>
      <c r="C11" t="s">
        <v>45</v>
      </c>
    </row>
    <row r="12" spans="2:3" x14ac:dyDescent="0.45">
      <c r="B12">
        <v>13110</v>
      </c>
      <c r="C12" t="s">
        <v>46</v>
      </c>
    </row>
    <row r="13" spans="2:3" x14ac:dyDescent="0.45">
      <c r="B13">
        <v>13111</v>
      </c>
      <c r="C13" t="s">
        <v>47</v>
      </c>
    </row>
    <row r="14" spans="2:3" x14ac:dyDescent="0.45">
      <c r="B14">
        <v>13112</v>
      </c>
      <c r="C14" t="s">
        <v>48</v>
      </c>
    </row>
    <row r="15" spans="2:3" x14ac:dyDescent="0.45">
      <c r="B15">
        <v>13113</v>
      </c>
      <c r="C15" t="s">
        <v>49</v>
      </c>
    </row>
    <row r="16" spans="2:3" x14ac:dyDescent="0.45">
      <c r="B16">
        <v>13114</v>
      </c>
      <c r="C16" t="s">
        <v>50</v>
      </c>
    </row>
    <row r="17" spans="2:3" x14ac:dyDescent="0.45">
      <c r="B17">
        <v>13115</v>
      </c>
      <c r="C17" t="s">
        <v>51</v>
      </c>
    </row>
    <row r="18" spans="2:3" x14ac:dyDescent="0.45">
      <c r="B18">
        <v>13116</v>
      </c>
      <c r="C18" t="s">
        <v>52</v>
      </c>
    </row>
    <row r="19" spans="2:3" x14ac:dyDescent="0.45">
      <c r="B19">
        <v>13117</v>
      </c>
      <c r="C19" t="s">
        <v>53</v>
      </c>
    </row>
    <row r="20" spans="2:3" x14ac:dyDescent="0.45">
      <c r="B20">
        <v>13118</v>
      </c>
      <c r="C20" t="s">
        <v>54</v>
      </c>
    </row>
    <row r="21" spans="2:3" x14ac:dyDescent="0.45">
      <c r="B21">
        <v>13119</v>
      </c>
      <c r="C21" t="s">
        <v>55</v>
      </c>
    </row>
    <row r="22" spans="2:3" x14ac:dyDescent="0.45">
      <c r="B22">
        <v>13120</v>
      </c>
      <c r="C22" t="s">
        <v>56</v>
      </c>
    </row>
    <row r="23" spans="2:3" x14ac:dyDescent="0.45">
      <c r="B23">
        <v>13121</v>
      </c>
      <c r="C23" t="s">
        <v>57</v>
      </c>
    </row>
    <row r="24" spans="2:3" x14ac:dyDescent="0.45">
      <c r="B24">
        <v>13122</v>
      </c>
      <c r="C24" t="s">
        <v>58</v>
      </c>
    </row>
    <row r="25" spans="2:3" x14ac:dyDescent="0.45">
      <c r="B25">
        <v>13123</v>
      </c>
      <c r="C25" t="s">
        <v>59</v>
      </c>
    </row>
    <row r="26" spans="2:3" x14ac:dyDescent="0.45">
      <c r="B26">
        <v>13201</v>
      </c>
      <c r="C26" t="s">
        <v>60</v>
      </c>
    </row>
    <row r="27" spans="2:3" x14ac:dyDescent="0.45">
      <c r="B27">
        <v>13202</v>
      </c>
      <c r="C27" t="s">
        <v>61</v>
      </c>
    </row>
    <row r="28" spans="2:3" x14ac:dyDescent="0.45">
      <c r="B28">
        <v>13203</v>
      </c>
      <c r="C28" t="s">
        <v>62</v>
      </c>
    </row>
    <row r="29" spans="2:3" x14ac:dyDescent="0.45">
      <c r="B29">
        <v>13204</v>
      </c>
      <c r="C29" t="s">
        <v>63</v>
      </c>
    </row>
    <row r="30" spans="2:3" x14ac:dyDescent="0.45">
      <c r="B30">
        <v>13205</v>
      </c>
      <c r="C30" t="s">
        <v>64</v>
      </c>
    </row>
    <row r="31" spans="2:3" x14ac:dyDescent="0.45">
      <c r="B31">
        <v>13206</v>
      </c>
      <c r="C31" t="s">
        <v>65</v>
      </c>
    </row>
    <row r="32" spans="2:3" x14ac:dyDescent="0.45">
      <c r="B32">
        <v>13207</v>
      </c>
      <c r="C32" t="s">
        <v>66</v>
      </c>
    </row>
    <row r="33" spans="2:3" x14ac:dyDescent="0.45">
      <c r="B33">
        <v>13208</v>
      </c>
      <c r="C33" t="s">
        <v>67</v>
      </c>
    </row>
    <row r="34" spans="2:3" x14ac:dyDescent="0.45">
      <c r="B34">
        <v>13209</v>
      </c>
      <c r="C34" t="s">
        <v>68</v>
      </c>
    </row>
    <row r="35" spans="2:3" x14ac:dyDescent="0.45">
      <c r="B35">
        <v>13210</v>
      </c>
      <c r="C35" t="s">
        <v>69</v>
      </c>
    </row>
    <row r="36" spans="2:3" x14ac:dyDescent="0.45">
      <c r="B36">
        <v>13211</v>
      </c>
      <c r="C36" t="s">
        <v>70</v>
      </c>
    </row>
    <row r="37" spans="2:3" x14ac:dyDescent="0.45">
      <c r="B37">
        <v>13212</v>
      </c>
      <c r="C37" t="s">
        <v>71</v>
      </c>
    </row>
    <row r="38" spans="2:3" x14ac:dyDescent="0.45">
      <c r="B38">
        <v>13213</v>
      </c>
      <c r="C38" t="s">
        <v>72</v>
      </c>
    </row>
    <row r="39" spans="2:3" x14ac:dyDescent="0.45">
      <c r="B39">
        <v>13214</v>
      </c>
      <c r="C39" t="s">
        <v>73</v>
      </c>
    </row>
    <row r="40" spans="2:3" x14ac:dyDescent="0.45">
      <c r="B40">
        <v>13215</v>
      </c>
      <c r="C40" t="s">
        <v>74</v>
      </c>
    </row>
    <row r="41" spans="2:3" x14ac:dyDescent="0.45">
      <c r="B41">
        <v>13218</v>
      </c>
      <c r="C41" t="s">
        <v>75</v>
      </c>
    </row>
    <row r="42" spans="2:3" x14ac:dyDescent="0.45">
      <c r="B42">
        <v>13219</v>
      </c>
      <c r="C42" t="s">
        <v>76</v>
      </c>
    </row>
    <row r="43" spans="2:3" x14ac:dyDescent="0.45">
      <c r="B43">
        <v>13220</v>
      </c>
      <c r="C43" t="s">
        <v>77</v>
      </c>
    </row>
    <row r="44" spans="2:3" x14ac:dyDescent="0.45">
      <c r="B44">
        <v>13221</v>
      </c>
      <c r="C44" t="s">
        <v>78</v>
      </c>
    </row>
    <row r="45" spans="2:3" x14ac:dyDescent="0.45">
      <c r="B45">
        <v>13222</v>
      </c>
      <c r="C45" t="s">
        <v>79</v>
      </c>
    </row>
    <row r="46" spans="2:3" x14ac:dyDescent="0.45">
      <c r="B46">
        <v>13223</v>
      </c>
      <c r="C46" t="s">
        <v>80</v>
      </c>
    </row>
    <row r="47" spans="2:3" x14ac:dyDescent="0.45">
      <c r="B47">
        <v>13224</v>
      </c>
      <c r="C47" t="s">
        <v>81</v>
      </c>
    </row>
    <row r="48" spans="2:3" x14ac:dyDescent="0.45">
      <c r="B48">
        <v>13225</v>
      </c>
      <c r="C48" t="s">
        <v>82</v>
      </c>
    </row>
    <row r="49" spans="2:3" x14ac:dyDescent="0.45">
      <c r="B49">
        <v>13227</v>
      </c>
      <c r="C49" t="s">
        <v>83</v>
      </c>
    </row>
    <row r="50" spans="2:3" x14ac:dyDescent="0.45">
      <c r="B50">
        <v>13228</v>
      </c>
      <c r="C50" t="s">
        <v>84</v>
      </c>
    </row>
    <row r="51" spans="2:3" x14ac:dyDescent="0.45">
      <c r="B51">
        <v>13229</v>
      </c>
      <c r="C51" t="s">
        <v>85</v>
      </c>
    </row>
    <row r="52" spans="2:3" x14ac:dyDescent="0.45">
      <c r="B52">
        <v>13303</v>
      </c>
      <c r="C52" t="s">
        <v>86</v>
      </c>
    </row>
    <row r="53" spans="2:3" x14ac:dyDescent="0.45">
      <c r="B53">
        <v>13305</v>
      </c>
      <c r="C53" t="s">
        <v>87</v>
      </c>
    </row>
    <row r="54" spans="2:3" x14ac:dyDescent="0.45">
      <c r="B54">
        <v>13307</v>
      </c>
      <c r="C54" t="s">
        <v>88</v>
      </c>
    </row>
    <row r="55" spans="2:3" x14ac:dyDescent="0.45">
      <c r="B55">
        <v>13308</v>
      </c>
      <c r="C55" t="s">
        <v>89</v>
      </c>
    </row>
    <row r="56" spans="2:3" x14ac:dyDescent="0.45">
      <c r="B56">
        <v>13361</v>
      </c>
      <c r="C56" t="s">
        <v>90</v>
      </c>
    </row>
    <row r="57" spans="2:3" x14ac:dyDescent="0.45">
      <c r="B57">
        <v>13362</v>
      </c>
      <c r="C57" t="s">
        <v>91</v>
      </c>
    </row>
    <row r="58" spans="2:3" x14ac:dyDescent="0.45">
      <c r="B58">
        <v>13363</v>
      </c>
      <c r="C58" t="s">
        <v>92</v>
      </c>
    </row>
    <row r="59" spans="2:3" x14ac:dyDescent="0.45">
      <c r="B59">
        <v>13364</v>
      </c>
      <c r="C59" t="s">
        <v>93</v>
      </c>
    </row>
    <row r="60" spans="2:3" x14ac:dyDescent="0.45">
      <c r="B60">
        <v>13381</v>
      </c>
      <c r="C60" t="s">
        <v>94</v>
      </c>
    </row>
    <row r="61" spans="2:3" x14ac:dyDescent="0.45">
      <c r="B61">
        <v>13382</v>
      </c>
      <c r="C61" t="s">
        <v>95</v>
      </c>
    </row>
    <row r="62" spans="2:3" x14ac:dyDescent="0.45">
      <c r="B62">
        <v>13401</v>
      </c>
      <c r="C62" t="s">
        <v>96</v>
      </c>
    </row>
    <row r="63" spans="2:3" x14ac:dyDescent="0.45">
      <c r="B63">
        <v>13402</v>
      </c>
      <c r="C63" t="s">
        <v>97</v>
      </c>
    </row>
    <row r="64" spans="2:3" x14ac:dyDescent="0.45">
      <c r="B64">
        <v>13421</v>
      </c>
      <c r="C64" t="s">
        <v>98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21"/>
  <sheetViews>
    <sheetView workbookViewId="0">
      <selection activeCell="B2" sqref="B2"/>
    </sheetView>
  </sheetViews>
  <sheetFormatPr defaultRowHeight="18" x14ac:dyDescent="0.45"/>
  <cols>
    <col min="2" max="2" width="12.19921875" customWidth="1"/>
    <col min="3" max="3" width="24.09765625" bestFit="1" customWidth="1"/>
    <col min="4" max="4" width="24.3984375" bestFit="1" customWidth="1"/>
    <col min="8" max="8" width="15.09765625" customWidth="1"/>
    <col min="9" max="9" width="24.09765625" bestFit="1" customWidth="1"/>
    <col min="10" max="10" width="24.3984375" bestFit="1" customWidth="1"/>
    <col min="11" max="11" width="8.59765625" bestFit="1" customWidth="1"/>
  </cols>
  <sheetData>
    <row r="2" spans="2:11" x14ac:dyDescent="0.45">
      <c r="B2" s="6" t="s">
        <v>32</v>
      </c>
      <c r="C2" s="6"/>
      <c r="D2" s="6"/>
      <c r="E2" s="6"/>
      <c r="F2" s="6"/>
      <c r="G2" s="2"/>
      <c r="H2" s="6" t="s">
        <v>33</v>
      </c>
      <c r="I2" s="6"/>
      <c r="J2" s="6"/>
      <c r="K2" s="6"/>
    </row>
    <row r="3" spans="2:11" x14ac:dyDescent="0.45">
      <c r="C3" s="2" t="s">
        <v>34</v>
      </c>
      <c r="D3" s="2" t="s">
        <v>110</v>
      </c>
      <c r="E3" s="2" t="s">
        <v>111</v>
      </c>
      <c r="F3" t="s">
        <v>130</v>
      </c>
      <c r="I3" s="2" t="s">
        <v>34</v>
      </c>
      <c r="J3" s="2" t="s">
        <v>110</v>
      </c>
      <c r="K3" s="2" t="s">
        <v>111</v>
      </c>
    </row>
    <row r="4" spans="2:11" x14ac:dyDescent="0.45">
      <c r="B4" s="12" t="s">
        <v>156</v>
      </c>
      <c r="C4" s="12">
        <v>5835</v>
      </c>
      <c r="D4" s="12">
        <v>1264</v>
      </c>
      <c r="E4" s="12">
        <v>87</v>
      </c>
      <c r="F4" s="12">
        <v>7186</v>
      </c>
      <c r="H4" t="s">
        <v>156</v>
      </c>
      <c r="I4" s="15">
        <v>0.81199554689674369</v>
      </c>
      <c r="J4" s="15">
        <v>0.17589757862510436</v>
      </c>
      <c r="K4" s="15">
        <v>1.2106874478151963E-2</v>
      </c>
    </row>
    <row r="5" spans="2:11" x14ac:dyDescent="0.45">
      <c r="B5" s="12" t="s">
        <v>157</v>
      </c>
      <c r="C5" s="12">
        <v>5647</v>
      </c>
      <c r="D5" s="12">
        <v>1812</v>
      </c>
      <c r="E5" s="12">
        <v>177</v>
      </c>
      <c r="F5" s="12">
        <v>7636</v>
      </c>
      <c r="H5" t="s">
        <v>157</v>
      </c>
      <c r="I5" s="15">
        <v>0.73952331063383969</v>
      </c>
      <c r="J5" s="15">
        <v>0.23729701414353063</v>
      </c>
      <c r="K5" s="15">
        <v>2.3179675222629648E-2</v>
      </c>
    </row>
    <row r="6" spans="2:11" x14ac:dyDescent="0.45">
      <c r="B6" s="12" t="s">
        <v>158</v>
      </c>
      <c r="C6" s="12">
        <v>7998</v>
      </c>
      <c r="D6" s="12">
        <v>1342</v>
      </c>
      <c r="E6" s="12">
        <v>161</v>
      </c>
      <c r="F6" s="12">
        <v>9501</v>
      </c>
      <c r="H6" t="s">
        <v>158</v>
      </c>
      <c r="I6" s="15">
        <v>0.84180612567098201</v>
      </c>
      <c r="J6" s="15">
        <v>0.14124828965372066</v>
      </c>
      <c r="K6" s="15">
        <v>1.6945584675297339E-2</v>
      </c>
    </row>
    <row r="7" spans="2:11" x14ac:dyDescent="0.45">
      <c r="B7" s="12" t="s">
        <v>159</v>
      </c>
      <c r="C7" s="12">
        <v>5805</v>
      </c>
      <c r="D7" s="12">
        <v>3071</v>
      </c>
      <c r="E7" s="12">
        <v>105</v>
      </c>
      <c r="F7" s="12">
        <v>8981</v>
      </c>
      <c r="H7" t="s">
        <v>159</v>
      </c>
      <c r="I7" s="15">
        <v>0.64636454737779758</v>
      </c>
      <c r="J7" s="15">
        <v>0.34194410422002003</v>
      </c>
      <c r="K7" s="15">
        <v>1.1691348402182385E-2</v>
      </c>
    </row>
    <row r="8" spans="2:11" x14ac:dyDescent="0.45">
      <c r="B8" s="12" t="s">
        <v>160</v>
      </c>
      <c r="C8" s="12">
        <v>10034</v>
      </c>
      <c r="D8" s="12">
        <v>3368</v>
      </c>
      <c r="E8" s="12">
        <v>385</v>
      </c>
      <c r="F8" s="12">
        <v>13787</v>
      </c>
      <c r="H8" t="s">
        <v>160</v>
      </c>
      <c r="I8" s="15">
        <v>0.72778704576775222</v>
      </c>
      <c r="J8" s="15">
        <v>0.24428809748313629</v>
      </c>
      <c r="K8" s="15">
        <v>2.7924856749111483E-2</v>
      </c>
    </row>
    <row r="9" spans="2:11" x14ac:dyDescent="0.45">
      <c r="B9" s="12" t="s">
        <v>161</v>
      </c>
      <c r="C9" s="12">
        <v>6495</v>
      </c>
      <c r="D9" s="12">
        <v>2239</v>
      </c>
      <c r="E9" s="12">
        <v>242</v>
      </c>
      <c r="F9" s="12">
        <v>8976</v>
      </c>
      <c r="H9" t="s">
        <v>161</v>
      </c>
      <c r="I9" s="15">
        <v>0.72359625668449201</v>
      </c>
      <c r="J9" s="15">
        <v>0.24944295900178254</v>
      </c>
      <c r="K9" s="15">
        <v>2.6960784313725492E-2</v>
      </c>
    </row>
    <row r="10" spans="2:11" x14ac:dyDescent="0.45">
      <c r="B10" s="12" t="s">
        <v>162</v>
      </c>
      <c r="C10" s="12">
        <v>7554</v>
      </c>
      <c r="D10" s="12">
        <v>2455</v>
      </c>
      <c r="E10" s="12">
        <v>286</v>
      </c>
      <c r="F10" s="12">
        <v>10295</v>
      </c>
      <c r="H10" t="s">
        <v>162</v>
      </c>
      <c r="I10" s="15">
        <v>0.73375424963574554</v>
      </c>
      <c r="J10" s="15">
        <v>0.238465274405051</v>
      </c>
      <c r="K10" s="15">
        <v>2.7780475959203497E-2</v>
      </c>
    </row>
    <row r="11" spans="2:11" x14ac:dyDescent="0.45">
      <c r="B11" s="12" t="s">
        <v>163</v>
      </c>
      <c r="C11" s="12">
        <v>1480</v>
      </c>
      <c r="D11" s="12">
        <v>1704</v>
      </c>
      <c r="E11" s="12">
        <v>46</v>
      </c>
      <c r="F11" s="12">
        <v>3230</v>
      </c>
      <c r="H11" t="s">
        <v>163</v>
      </c>
      <c r="I11" s="15">
        <v>0.45820433436532509</v>
      </c>
      <c r="J11" s="15">
        <v>0.52755417956656347</v>
      </c>
      <c r="K11" s="15">
        <v>1.4241486068111455E-2</v>
      </c>
    </row>
    <row r="12" spans="2:11" x14ac:dyDescent="0.45">
      <c r="B12" s="12" t="s">
        <v>164</v>
      </c>
      <c r="C12" s="12">
        <v>5174</v>
      </c>
      <c r="D12" s="12">
        <v>3556</v>
      </c>
      <c r="E12" s="12">
        <v>1110</v>
      </c>
      <c r="F12" s="12">
        <v>9840</v>
      </c>
      <c r="H12" t="s">
        <v>164</v>
      </c>
      <c r="I12" s="15">
        <v>0.52581300813008125</v>
      </c>
      <c r="J12" s="15">
        <v>0.36138211382113822</v>
      </c>
      <c r="K12" s="15">
        <v>0.11280487804878049</v>
      </c>
    </row>
    <row r="13" spans="2:11" x14ac:dyDescent="0.45">
      <c r="B13" s="12" t="s">
        <v>165</v>
      </c>
      <c r="C13" s="12">
        <v>2806</v>
      </c>
      <c r="D13" s="12">
        <v>1460</v>
      </c>
      <c r="E13" s="12">
        <v>54</v>
      </c>
      <c r="F13" s="12">
        <v>4320</v>
      </c>
      <c r="H13" t="s">
        <v>165</v>
      </c>
      <c r="I13" s="15">
        <v>0.64953703703703702</v>
      </c>
      <c r="J13" s="15">
        <v>0.33796296296296297</v>
      </c>
      <c r="K13" s="15">
        <v>1.2500000000000001E-2</v>
      </c>
    </row>
    <row r="14" spans="2:11" x14ac:dyDescent="0.45">
      <c r="B14" s="12" t="s">
        <v>167</v>
      </c>
      <c r="C14" s="12">
        <v>5826</v>
      </c>
      <c r="D14" s="12">
        <v>1491</v>
      </c>
      <c r="E14" s="12">
        <v>103</v>
      </c>
      <c r="F14" s="12">
        <v>7420</v>
      </c>
      <c r="H14" t="s">
        <v>167</v>
      </c>
      <c r="I14" s="15">
        <v>0.78517520215633418</v>
      </c>
      <c r="J14" s="15">
        <v>0.20094339622641511</v>
      </c>
      <c r="K14" s="15">
        <v>1.3881401617250674E-2</v>
      </c>
    </row>
    <row r="15" spans="2:11" x14ac:dyDescent="0.45">
      <c r="B15" s="12" t="s">
        <v>168</v>
      </c>
      <c r="C15" s="12">
        <v>3929</v>
      </c>
      <c r="D15" s="12">
        <v>1103</v>
      </c>
      <c r="E15" s="12">
        <v>99</v>
      </c>
      <c r="F15" s="12">
        <v>5131</v>
      </c>
      <c r="H15" t="s">
        <v>168</v>
      </c>
      <c r="I15" s="15">
        <v>0.76573767296823236</v>
      </c>
      <c r="J15" s="15">
        <v>0.21496784252582343</v>
      </c>
      <c r="K15" s="15">
        <v>1.9294484505944259E-2</v>
      </c>
    </row>
    <row r="16" spans="2:11" x14ac:dyDescent="0.45">
      <c r="B16" s="12" t="s">
        <v>166</v>
      </c>
      <c r="C16" s="12">
        <v>144</v>
      </c>
      <c r="D16" s="12">
        <v>89</v>
      </c>
      <c r="E16" s="12">
        <v>8</v>
      </c>
      <c r="F16" s="12">
        <v>241</v>
      </c>
      <c r="H16" t="s">
        <v>166</v>
      </c>
      <c r="I16" s="15">
        <v>0.59751037344398339</v>
      </c>
      <c r="J16" s="15">
        <v>0.36929460580912865</v>
      </c>
      <c r="K16" s="15">
        <v>3.3195020746887967E-2</v>
      </c>
    </row>
    <row r="18" spans="2:11" x14ac:dyDescent="0.45">
      <c r="B18" t="s">
        <v>119</v>
      </c>
      <c r="C18" s="12">
        <v>68727</v>
      </c>
      <c r="D18" s="12">
        <v>24954</v>
      </c>
      <c r="E18" s="12">
        <v>2863</v>
      </c>
      <c r="F18" s="12">
        <v>96544</v>
      </c>
      <c r="H18" t="s">
        <v>119</v>
      </c>
      <c r="I18" s="15">
        <v>0.71187230692741132</v>
      </c>
      <c r="J18" s="15">
        <v>0.25847282068279748</v>
      </c>
      <c r="K18" s="15">
        <v>2.9654872389791184E-2</v>
      </c>
    </row>
    <row r="19" spans="2:11" x14ac:dyDescent="0.45">
      <c r="B19" t="s">
        <v>120</v>
      </c>
      <c r="C19" s="12">
        <v>49368</v>
      </c>
      <c r="D19" s="12">
        <v>15551</v>
      </c>
      <c r="E19" s="12">
        <v>1443</v>
      </c>
      <c r="F19" s="12">
        <v>66362</v>
      </c>
      <c r="H19" t="s">
        <v>120</v>
      </c>
      <c r="I19" s="15">
        <v>0.74391971308881588</v>
      </c>
      <c r="J19" s="15">
        <v>0.23433591513215393</v>
      </c>
      <c r="K19" s="15">
        <v>2.1744371779030169E-2</v>
      </c>
    </row>
    <row r="20" spans="2:11" x14ac:dyDescent="0.45">
      <c r="B20" t="s">
        <v>121</v>
      </c>
      <c r="C20" s="12">
        <v>19215</v>
      </c>
      <c r="D20" s="12">
        <v>9314</v>
      </c>
      <c r="E20" s="12">
        <v>1412</v>
      </c>
      <c r="F20" s="12">
        <v>29941</v>
      </c>
      <c r="H20" t="s">
        <v>121</v>
      </c>
      <c r="I20" s="15">
        <v>0.64176213219331346</v>
      </c>
      <c r="J20" s="15">
        <v>0.31107845429344377</v>
      </c>
      <c r="K20" s="15">
        <v>4.7159413513242709E-2</v>
      </c>
    </row>
    <row r="21" spans="2:11" x14ac:dyDescent="0.45">
      <c r="B21" t="s">
        <v>166</v>
      </c>
      <c r="C21">
        <v>144</v>
      </c>
      <c r="D21">
        <v>89</v>
      </c>
      <c r="E21">
        <v>8</v>
      </c>
      <c r="F21">
        <v>241</v>
      </c>
      <c r="H21" t="s">
        <v>166</v>
      </c>
      <c r="I21" s="15">
        <v>0.59751037344398339</v>
      </c>
      <c r="J21" s="15">
        <v>0.36929460580912865</v>
      </c>
      <c r="K21" s="15">
        <v>3.3195020746887967E-2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68"/>
  <sheetViews>
    <sheetView topLeftCell="B1" workbookViewId="0">
      <selection activeCell="B2" sqref="B2"/>
    </sheetView>
  </sheetViews>
  <sheetFormatPr defaultRowHeight="18" x14ac:dyDescent="0.45"/>
  <cols>
    <col min="3" max="3" width="22" customWidth="1"/>
    <col min="4" max="4" width="28.09765625" bestFit="1" customWidth="1"/>
    <col min="6" max="6" width="8.796875" style="15"/>
  </cols>
  <sheetData>
    <row r="1" spans="2:7" x14ac:dyDescent="0.45">
      <c r="C1" t="s">
        <v>138</v>
      </c>
      <c r="D1" t="s">
        <v>139</v>
      </c>
      <c r="E1" t="s">
        <v>140</v>
      </c>
      <c r="F1" s="15" t="s">
        <v>141</v>
      </c>
      <c r="G1" t="s">
        <v>142</v>
      </c>
    </row>
    <row r="2" spans="2:7" x14ac:dyDescent="0.45">
      <c r="B2" t="s">
        <v>37</v>
      </c>
      <c r="C2" s="12">
        <v>2466</v>
      </c>
      <c r="D2" s="12">
        <v>162</v>
      </c>
      <c r="E2" s="12">
        <f>C2-D2</f>
        <v>2304</v>
      </c>
      <c r="F2" s="15">
        <f>E2/C2</f>
        <v>0.93430656934306566</v>
      </c>
      <c r="G2" s="15">
        <v>0.66803278688524592</v>
      </c>
    </row>
    <row r="3" spans="2:7" x14ac:dyDescent="0.45">
      <c r="B3" t="s">
        <v>38</v>
      </c>
      <c r="C3" s="12">
        <v>5462</v>
      </c>
      <c r="D3" s="12">
        <v>571</v>
      </c>
      <c r="E3" s="12">
        <f t="shared" ref="E3:E63" si="0">C3-D3</f>
        <v>4891</v>
      </c>
      <c r="F3" s="15">
        <f t="shared" ref="F3:F66" si="1">E3/C3</f>
        <v>0.89545953863053829</v>
      </c>
      <c r="G3" s="15">
        <v>0.49334516415261759</v>
      </c>
    </row>
    <row r="4" spans="2:7" x14ac:dyDescent="0.45">
      <c r="B4" t="s">
        <v>39</v>
      </c>
      <c r="C4" s="12">
        <v>5584</v>
      </c>
      <c r="D4" s="12">
        <v>1267</v>
      </c>
      <c r="E4" s="12">
        <f t="shared" si="0"/>
        <v>4317</v>
      </c>
      <c r="F4" s="15">
        <f t="shared" si="1"/>
        <v>0.77310171919770776</v>
      </c>
      <c r="G4" s="15">
        <v>0.39522673031026251</v>
      </c>
    </row>
    <row r="5" spans="2:7" x14ac:dyDescent="0.45">
      <c r="B5" t="s">
        <v>40</v>
      </c>
      <c r="C5" s="12">
        <v>7706</v>
      </c>
      <c r="D5" s="12">
        <v>1594</v>
      </c>
      <c r="E5" s="12">
        <f t="shared" si="0"/>
        <v>6112</v>
      </c>
      <c r="F5" s="15">
        <f t="shared" si="1"/>
        <v>0.79314819621074484</v>
      </c>
      <c r="G5" s="15">
        <v>0.30210157618213662</v>
      </c>
    </row>
    <row r="6" spans="2:7" x14ac:dyDescent="0.45">
      <c r="B6" t="s">
        <v>41</v>
      </c>
      <c r="C6" s="12">
        <v>10084</v>
      </c>
      <c r="D6" s="12">
        <v>1215</v>
      </c>
      <c r="E6" s="12">
        <f t="shared" si="0"/>
        <v>8869</v>
      </c>
      <c r="F6" s="15">
        <f t="shared" si="1"/>
        <v>0.87951209837366129</v>
      </c>
      <c r="G6" s="15">
        <v>0.33388157894736842</v>
      </c>
    </row>
    <row r="7" spans="2:7" x14ac:dyDescent="0.45">
      <c r="B7" t="s">
        <v>42</v>
      </c>
      <c r="C7" s="12">
        <v>669</v>
      </c>
      <c r="D7" s="12">
        <v>561</v>
      </c>
      <c r="E7" s="12">
        <f t="shared" si="0"/>
        <v>108</v>
      </c>
      <c r="F7" s="15">
        <f t="shared" si="1"/>
        <v>0.16143497757847533</v>
      </c>
      <c r="G7" s="15">
        <v>0.66041162227602901</v>
      </c>
    </row>
    <row r="8" spans="2:7" x14ac:dyDescent="0.45">
      <c r="B8" t="s">
        <v>43</v>
      </c>
      <c r="C8" s="12">
        <v>1945</v>
      </c>
      <c r="D8" s="12">
        <v>931</v>
      </c>
      <c r="E8" s="12">
        <f t="shared" si="0"/>
        <v>1014</v>
      </c>
      <c r="F8" s="15">
        <f t="shared" si="1"/>
        <v>0.52133676092544989</v>
      </c>
      <c r="G8" s="15">
        <v>0.55897678825201325</v>
      </c>
    </row>
    <row r="9" spans="2:7" x14ac:dyDescent="0.45">
      <c r="B9" t="s">
        <v>44</v>
      </c>
      <c r="C9" s="12">
        <v>6016</v>
      </c>
      <c r="D9" s="12">
        <v>1769</v>
      </c>
      <c r="E9" s="12">
        <f t="shared" si="0"/>
        <v>4247</v>
      </c>
      <c r="F9" s="15">
        <f t="shared" si="1"/>
        <v>0.70595079787234039</v>
      </c>
      <c r="G9" s="15">
        <v>0.55885286783042398</v>
      </c>
    </row>
    <row r="10" spans="2:7" x14ac:dyDescent="0.45">
      <c r="B10" t="s">
        <v>45</v>
      </c>
      <c r="C10" s="12">
        <v>4280</v>
      </c>
      <c r="D10" s="12">
        <v>1880</v>
      </c>
      <c r="E10" s="12">
        <f t="shared" si="0"/>
        <v>2400</v>
      </c>
      <c r="F10" s="15">
        <f t="shared" si="1"/>
        <v>0.56074766355140182</v>
      </c>
      <c r="G10" s="15">
        <v>0.37912813738441214</v>
      </c>
    </row>
    <row r="11" spans="2:7" x14ac:dyDescent="0.45">
      <c r="B11" t="s">
        <v>46</v>
      </c>
      <c r="C11" s="12">
        <v>3128</v>
      </c>
      <c r="D11" s="12">
        <v>1022</v>
      </c>
      <c r="E11" s="12">
        <f t="shared" si="0"/>
        <v>2106</v>
      </c>
      <c r="F11" s="15">
        <f t="shared" si="1"/>
        <v>0.67327365728900257</v>
      </c>
      <c r="G11" s="15">
        <v>0.52287581699346408</v>
      </c>
    </row>
    <row r="12" spans="2:7" x14ac:dyDescent="0.45">
      <c r="B12" t="s">
        <v>47</v>
      </c>
      <c r="C12" s="12">
        <v>2877</v>
      </c>
      <c r="D12" s="12">
        <v>2593</v>
      </c>
      <c r="E12" s="12">
        <f t="shared" si="0"/>
        <v>284</v>
      </c>
      <c r="F12" s="15">
        <f t="shared" si="1"/>
        <v>9.8713938129996529E-2</v>
      </c>
      <c r="G12" s="15">
        <v>0.4372829861111111</v>
      </c>
    </row>
    <row r="13" spans="2:7" x14ac:dyDescent="0.45">
      <c r="B13" t="s">
        <v>48</v>
      </c>
      <c r="C13" s="12">
        <v>1258</v>
      </c>
      <c r="D13" s="12">
        <v>1080</v>
      </c>
      <c r="E13" s="12">
        <f t="shared" si="0"/>
        <v>178</v>
      </c>
      <c r="F13" s="15">
        <f t="shared" si="1"/>
        <v>0.14149443561208266</v>
      </c>
      <c r="G13" s="15">
        <v>0.81945837512537612</v>
      </c>
    </row>
    <row r="14" spans="2:7" x14ac:dyDescent="0.45">
      <c r="B14" t="s">
        <v>49</v>
      </c>
      <c r="C14" s="12">
        <v>1750</v>
      </c>
      <c r="D14" s="12">
        <v>465</v>
      </c>
      <c r="E14" s="12">
        <f t="shared" si="0"/>
        <v>1285</v>
      </c>
      <c r="F14" s="15">
        <f t="shared" si="1"/>
        <v>0.73428571428571432</v>
      </c>
      <c r="G14" s="15">
        <v>0.66230936819172115</v>
      </c>
    </row>
    <row r="15" spans="2:7" x14ac:dyDescent="0.45">
      <c r="B15" t="s">
        <v>50</v>
      </c>
      <c r="C15" s="12">
        <v>1205</v>
      </c>
      <c r="D15" s="12">
        <v>756</v>
      </c>
      <c r="E15" s="12">
        <f t="shared" si="0"/>
        <v>449</v>
      </c>
      <c r="F15" s="15">
        <f t="shared" si="1"/>
        <v>0.37261410788381744</v>
      </c>
      <c r="G15" s="15">
        <v>0.66429840142095919</v>
      </c>
    </row>
    <row r="16" spans="2:7" x14ac:dyDescent="0.45">
      <c r="B16" t="s">
        <v>51</v>
      </c>
      <c r="C16" s="12">
        <v>2076</v>
      </c>
      <c r="D16" s="12">
        <v>1465</v>
      </c>
      <c r="E16" s="12">
        <f t="shared" si="0"/>
        <v>611</v>
      </c>
      <c r="F16" s="15">
        <f t="shared" si="1"/>
        <v>0.29431599229287092</v>
      </c>
      <c r="G16" s="15">
        <v>0.67041619797525309</v>
      </c>
    </row>
    <row r="17" spans="2:7" x14ac:dyDescent="0.45">
      <c r="B17" t="s">
        <v>52</v>
      </c>
      <c r="C17" s="12">
        <v>646</v>
      </c>
      <c r="D17" s="12">
        <v>303</v>
      </c>
      <c r="E17" s="12">
        <f t="shared" si="0"/>
        <v>343</v>
      </c>
      <c r="F17" s="15">
        <f t="shared" si="1"/>
        <v>0.53095975232198145</v>
      </c>
      <c r="G17" s="15">
        <v>0.83369923161361137</v>
      </c>
    </row>
    <row r="18" spans="2:7" x14ac:dyDescent="0.45">
      <c r="B18" t="s">
        <v>53</v>
      </c>
      <c r="C18" s="12">
        <v>719</v>
      </c>
      <c r="D18" s="12">
        <v>604</v>
      </c>
      <c r="E18" s="12">
        <f t="shared" si="0"/>
        <v>115</v>
      </c>
      <c r="F18" s="15">
        <f t="shared" si="1"/>
        <v>0.15994436717663421</v>
      </c>
      <c r="G18" s="15">
        <v>0.74653797733948801</v>
      </c>
    </row>
    <row r="19" spans="2:7" x14ac:dyDescent="0.45">
      <c r="B19" t="s">
        <v>54</v>
      </c>
      <c r="C19" s="12">
        <v>96</v>
      </c>
      <c r="D19" s="12">
        <v>84</v>
      </c>
      <c r="E19" s="12">
        <f t="shared" si="0"/>
        <v>12</v>
      </c>
      <c r="F19" s="15">
        <f t="shared" si="1"/>
        <v>0.125</v>
      </c>
      <c r="G19" s="15">
        <v>0.94509803921568625</v>
      </c>
    </row>
    <row r="20" spans="2:7" x14ac:dyDescent="0.45">
      <c r="B20" t="s">
        <v>55</v>
      </c>
      <c r="C20" s="12">
        <v>4545</v>
      </c>
      <c r="D20" s="12">
        <v>2875</v>
      </c>
      <c r="E20" s="12">
        <f t="shared" si="0"/>
        <v>1670</v>
      </c>
      <c r="F20" s="15">
        <f t="shared" si="1"/>
        <v>0.36743674367436746</v>
      </c>
      <c r="G20" s="15">
        <v>0.32936785630977372</v>
      </c>
    </row>
    <row r="21" spans="2:7" x14ac:dyDescent="0.45">
      <c r="B21" t="s">
        <v>56</v>
      </c>
      <c r="C21" s="12">
        <v>2025</v>
      </c>
      <c r="D21" s="12">
        <v>1714</v>
      </c>
      <c r="E21" s="12">
        <f t="shared" si="0"/>
        <v>311</v>
      </c>
      <c r="F21" s="15">
        <f t="shared" si="1"/>
        <v>0.15358024691358024</v>
      </c>
      <c r="G21" s="15">
        <v>0.67629839471199249</v>
      </c>
    </row>
    <row r="22" spans="2:7" x14ac:dyDescent="0.45">
      <c r="B22" t="s">
        <v>57</v>
      </c>
      <c r="C22" s="12">
        <v>1277</v>
      </c>
      <c r="D22" s="12">
        <v>889</v>
      </c>
      <c r="E22" s="12">
        <f t="shared" si="0"/>
        <v>388</v>
      </c>
      <c r="F22" s="15">
        <f t="shared" si="1"/>
        <v>0.30383711824588883</v>
      </c>
      <c r="G22" s="15">
        <v>0.7862466939168069</v>
      </c>
    </row>
    <row r="23" spans="2:7" x14ac:dyDescent="0.45">
      <c r="B23" t="s">
        <v>58</v>
      </c>
      <c r="C23" s="12">
        <v>2082</v>
      </c>
      <c r="D23" s="12">
        <v>1547</v>
      </c>
      <c r="E23" s="12">
        <f t="shared" si="0"/>
        <v>535</v>
      </c>
      <c r="F23" s="15">
        <f t="shared" si="1"/>
        <v>0.25696445725264166</v>
      </c>
      <c r="G23" s="15">
        <v>0.52935807727411011</v>
      </c>
    </row>
    <row r="24" spans="2:7" x14ac:dyDescent="0.45">
      <c r="B24" t="s">
        <v>59</v>
      </c>
      <c r="C24" s="12">
        <v>1504</v>
      </c>
      <c r="D24" s="12">
        <v>1341</v>
      </c>
      <c r="E24" s="12">
        <f t="shared" si="0"/>
        <v>163</v>
      </c>
      <c r="F24" s="15">
        <f t="shared" si="1"/>
        <v>0.10837765957446809</v>
      </c>
      <c r="G24" s="15">
        <v>0.67872544321993289</v>
      </c>
    </row>
    <row r="25" spans="2:7" x14ac:dyDescent="0.45">
      <c r="B25" t="s">
        <v>60</v>
      </c>
      <c r="C25" s="12">
        <v>2787</v>
      </c>
      <c r="D25" s="12">
        <v>2369</v>
      </c>
      <c r="E25" s="12">
        <f t="shared" si="0"/>
        <v>418</v>
      </c>
      <c r="F25" s="15">
        <f t="shared" si="1"/>
        <v>0.14998205956225333</v>
      </c>
      <c r="G25" s="15">
        <v>0.35747219962028748</v>
      </c>
    </row>
    <row r="26" spans="2:7" x14ac:dyDescent="0.45">
      <c r="B26" t="s">
        <v>61</v>
      </c>
      <c r="C26" s="12">
        <v>2114</v>
      </c>
      <c r="D26" s="12">
        <v>785</v>
      </c>
      <c r="E26" s="12">
        <f t="shared" si="0"/>
        <v>1329</v>
      </c>
      <c r="F26" s="15">
        <f t="shared" si="1"/>
        <v>0.62866603595080417</v>
      </c>
      <c r="G26" s="15">
        <v>0.36744560838033846</v>
      </c>
    </row>
    <row r="27" spans="2:7" x14ac:dyDescent="0.45">
      <c r="B27" t="s">
        <v>62</v>
      </c>
      <c r="C27" s="12">
        <v>1993</v>
      </c>
      <c r="D27" s="12">
        <v>614</v>
      </c>
      <c r="E27" s="12">
        <f t="shared" si="0"/>
        <v>1379</v>
      </c>
      <c r="F27" s="15">
        <f t="shared" si="1"/>
        <v>0.69192172604114399</v>
      </c>
      <c r="G27" s="15">
        <v>0.51653543307086613</v>
      </c>
    </row>
    <row r="28" spans="2:7" x14ac:dyDescent="0.45">
      <c r="B28" t="s">
        <v>63</v>
      </c>
      <c r="C28" s="12">
        <v>2196</v>
      </c>
      <c r="D28" s="12">
        <v>669</v>
      </c>
      <c r="E28" s="12">
        <f t="shared" si="0"/>
        <v>1527</v>
      </c>
      <c r="F28" s="15">
        <f t="shared" si="1"/>
        <v>0.69535519125683065</v>
      </c>
      <c r="G28" s="15">
        <v>0.50074626865671645</v>
      </c>
    </row>
    <row r="29" spans="2:7" x14ac:dyDescent="0.45">
      <c r="B29" t="s">
        <v>64</v>
      </c>
      <c r="C29" s="12">
        <v>1112</v>
      </c>
      <c r="D29" s="12">
        <v>784</v>
      </c>
      <c r="E29" s="12">
        <f t="shared" si="0"/>
        <v>328</v>
      </c>
      <c r="F29" s="15">
        <f t="shared" si="1"/>
        <v>0.29496402877697842</v>
      </c>
      <c r="G29" s="15">
        <v>0.28205128205128205</v>
      </c>
    </row>
    <row r="30" spans="2:7" x14ac:dyDescent="0.45">
      <c r="B30" t="s">
        <v>65</v>
      </c>
      <c r="C30" s="12">
        <v>3865</v>
      </c>
      <c r="D30" s="12">
        <v>1287</v>
      </c>
      <c r="E30" s="12">
        <f t="shared" si="0"/>
        <v>2578</v>
      </c>
      <c r="F30" s="15">
        <f t="shared" si="1"/>
        <v>0.66701164294954718</v>
      </c>
      <c r="G30" s="15">
        <v>0.32191780821917809</v>
      </c>
    </row>
    <row r="31" spans="2:7" x14ac:dyDescent="0.45">
      <c r="B31" t="s">
        <v>66</v>
      </c>
      <c r="C31" s="12">
        <v>230</v>
      </c>
      <c r="D31" s="12">
        <v>105</v>
      </c>
      <c r="E31" s="12">
        <f t="shared" si="0"/>
        <v>125</v>
      </c>
      <c r="F31" s="15">
        <f t="shared" si="1"/>
        <v>0.54347826086956519</v>
      </c>
      <c r="G31" s="15">
        <v>0.83944954128440363</v>
      </c>
    </row>
    <row r="32" spans="2:7" x14ac:dyDescent="0.45">
      <c r="B32" t="s">
        <v>67</v>
      </c>
      <c r="C32" s="12">
        <v>272</v>
      </c>
      <c r="D32" s="12">
        <v>223</v>
      </c>
      <c r="E32" s="12">
        <f t="shared" si="0"/>
        <v>49</v>
      </c>
      <c r="F32" s="15">
        <f t="shared" si="1"/>
        <v>0.18014705882352941</v>
      </c>
      <c r="G32" s="15">
        <v>0.85778061224489799</v>
      </c>
    </row>
    <row r="33" spans="2:7" x14ac:dyDescent="0.45">
      <c r="B33" t="s">
        <v>68</v>
      </c>
      <c r="C33" s="12">
        <v>1462</v>
      </c>
      <c r="D33" s="12">
        <v>1416</v>
      </c>
      <c r="E33" s="12">
        <f t="shared" si="0"/>
        <v>46</v>
      </c>
      <c r="F33" s="15">
        <f t="shared" si="1"/>
        <v>3.1463748290013679E-2</v>
      </c>
      <c r="G33" s="15">
        <v>0.52097428958051417</v>
      </c>
    </row>
    <row r="34" spans="2:7" x14ac:dyDescent="0.45">
      <c r="B34" t="s">
        <v>69</v>
      </c>
      <c r="C34" s="12">
        <v>19</v>
      </c>
      <c r="D34" s="12">
        <v>13</v>
      </c>
      <c r="E34" s="12">
        <f t="shared" si="0"/>
        <v>6</v>
      </c>
      <c r="F34" s="15">
        <f t="shared" si="1"/>
        <v>0.31578947368421051</v>
      </c>
      <c r="G34" s="15">
        <v>0.98536036036036034</v>
      </c>
    </row>
    <row r="35" spans="2:7" x14ac:dyDescent="0.45">
      <c r="B35" t="s">
        <v>70</v>
      </c>
      <c r="C35" s="12">
        <v>1306</v>
      </c>
      <c r="D35" s="12">
        <v>553</v>
      </c>
      <c r="E35" s="12">
        <f t="shared" si="0"/>
        <v>753</v>
      </c>
      <c r="F35" s="15">
        <f t="shared" si="1"/>
        <v>0.57656967840735074</v>
      </c>
      <c r="G35" s="15">
        <v>0.57164988381099924</v>
      </c>
    </row>
    <row r="36" spans="2:7" x14ac:dyDescent="0.45">
      <c r="B36" t="s">
        <v>71</v>
      </c>
      <c r="C36" s="12">
        <v>487</v>
      </c>
      <c r="D36" s="12">
        <v>428</v>
      </c>
      <c r="E36" s="12">
        <f t="shared" si="0"/>
        <v>59</v>
      </c>
      <c r="F36" s="15">
        <f t="shared" si="1"/>
        <v>0.12114989733059549</v>
      </c>
      <c r="G36" s="15">
        <v>0.65705128205128205</v>
      </c>
    </row>
    <row r="37" spans="2:7" x14ac:dyDescent="0.45">
      <c r="B37" t="s">
        <v>72</v>
      </c>
      <c r="C37" s="12">
        <v>300</v>
      </c>
      <c r="D37" s="12">
        <v>206</v>
      </c>
      <c r="E37" s="12">
        <f t="shared" si="0"/>
        <v>94</v>
      </c>
      <c r="F37" s="15">
        <f t="shared" si="1"/>
        <v>0.31333333333333335</v>
      </c>
      <c r="G37" s="15">
        <v>0.77510917030567683</v>
      </c>
    </row>
    <row r="38" spans="2:7" x14ac:dyDescent="0.45">
      <c r="B38" t="s">
        <v>73</v>
      </c>
      <c r="C38" s="12">
        <v>20</v>
      </c>
      <c r="D38" s="12">
        <v>19</v>
      </c>
      <c r="E38" s="12">
        <f t="shared" si="0"/>
        <v>1</v>
      </c>
      <c r="F38" s="15">
        <f t="shared" si="1"/>
        <v>0.05</v>
      </c>
      <c r="G38" s="15">
        <v>0.98142717497556209</v>
      </c>
    </row>
    <row r="39" spans="2:7" x14ac:dyDescent="0.45">
      <c r="B39" t="s">
        <v>74</v>
      </c>
      <c r="C39" s="12">
        <v>4</v>
      </c>
      <c r="D39" s="12">
        <v>3</v>
      </c>
      <c r="E39" s="12">
        <f t="shared" si="0"/>
        <v>1</v>
      </c>
      <c r="F39" s="15">
        <f t="shared" si="1"/>
        <v>0.25</v>
      </c>
      <c r="G39" s="15">
        <v>0.99523809523809526</v>
      </c>
    </row>
    <row r="40" spans="2:7" x14ac:dyDescent="0.45">
      <c r="B40" t="s">
        <v>75</v>
      </c>
      <c r="C40" s="12">
        <v>911</v>
      </c>
      <c r="D40" s="12">
        <v>323</v>
      </c>
      <c r="E40" s="12">
        <f t="shared" si="0"/>
        <v>588</v>
      </c>
      <c r="F40" s="15">
        <f t="shared" si="1"/>
        <v>0.64544456641053782</v>
      </c>
      <c r="G40" s="15">
        <v>0.33675564681724846</v>
      </c>
    </row>
    <row r="41" spans="2:7" x14ac:dyDescent="0.45">
      <c r="B41" t="s">
        <v>76</v>
      </c>
      <c r="C41" s="12">
        <v>760</v>
      </c>
      <c r="D41" s="12">
        <v>200</v>
      </c>
      <c r="E41" s="12">
        <f t="shared" si="0"/>
        <v>560</v>
      </c>
      <c r="F41" s="15">
        <f t="shared" si="1"/>
        <v>0.73684210526315785</v>
      </c>
      <c r="G41" s="15">
        <v>0.56140350877192979</v>
      </c>
    </row>
    <row r="42" spans="2:7" x14ac:dyDescent="0.45">
      <c r="B42" t="s">
        <v>77</v>
      </c>
      <c r="C42" s="12">
        <v>230</v>
      </c>
      <c r="D42" s="12">
        <v>85</v>
      </c>
      <c r="E42" s="12">
        <f t="shared" si="0"/>
        <v>145</v>
      </c>
      <c r="F42" s="15">
        <f t="shared" si="1"/>
        <v>0.63043478260869568</v>
      </c>
      <c r="G42" s="15">
        <v>0.771505376344086</v>
      </c>
    </row>
    <row r="43" spans="2:7" x14ac:dyDescent="0.45">
      <c r="B43" t="s">
        <v>78</v>
      </c>
      <c r="C43" s="12">
        <v>1144</v>
      </c>
      <c r="D43" s="12">
        <v>313</v>
      </c>
      <c r="E43" s="12">
        <f t="shared" si="0"/>
        <v>831</v>
      </c>
      <c r="F43" s="15">
        <f t="shared" si="1"/>
        <v>0.72639860139860135</v>
      </c>
      <c r="G43" s="15">
        <v>0.4003831417624521</v>
      </c>
    </row>
    <row r="44" spans="2:7" x14ac:dyDescent="0.45">
      <c r="B44" t="s">
        <v>79</v>
      </c>
      <c r="C44" s="12">
        <v>4</v>
      </c>
      <c r="D44" s="12">
        <v>4</v>
      </c>
      <c r="E44" s="12">
        <f t="shared" si="0"/>
        <v>0</v>
      </c>
      <c r="F44" s="15">
        <f t="shared" si="1"/>
        <v>0</v>
      </c>
      <c r="G44" s="15">
        <v>0.99593082400813837</v>
      </c>
    </row>
    <row r="45" spans="2:7" x14ac:dyDescent="0.45">
      <c r="B45" t="s">
        <v>80</v>
      </c>
      <c r="C45" s="12">
        <v>204</v>
      </c>
      <c r="D45" s="12">
        <v>132</v>
      </c>
      <c r="E45" s="12">
        <f t="shared" si="0"/>
        <v>72</v>
      </c>
      <c r="F45" s="15">
        <f t="shared" si="1"/>
        <v>0.35294117647058826</v>
      </c>
      <c r="G45" s="15">
        <v>0.67</v>
      </c>
    </row>
    <row r="46" spans="2:7" x14ac:dyDescent="0.45">
      <c r="B46" t="s">
        <v>81</v>
      </c>
      <c r="C46" s="12">
        <v>1521</v>
      </c>
      <c r="D46" s="12">
        <v>849</v>
      </c>
      <c r="E46" s="12">
        <f t="shared" si="0"/>
        <v>672</v>
      </c>
      <c r="F46" s="15">
        <f t="shared" si="1"/>
        <v>0.44181459566074949</v>
      </c>
      <c r="G46" s="15">
        <v>0.37111111111111111</v>
      </c>
    </row>
    <row r="47" spans="2:7" x14ac:dyDescent="0.45">
      <c r="B47" t="s">
        <v>82</v>
      </c>
      <c r="C47" s="12">
        <v>435</v>
      </c>
      <c r="D47" s="12">
        <v>311</v>
      </c>
      <c r="E47" s="12">
        <f t="shared" si="0"/>
        <v>124</v>
      </c>
      <c r="F47" s="15">
        <f t="shared" si="1"/>
        <v>0.28505747126436781</v>
      </c>
      <c r="G47" s="15">
        <v>0.48080133555926546</v>
      </c>
    </row>
    <row r="48" spans="2:7" x14ac:dyDescent="0.45">
      <c r="B48" t="s">
        <v>83</v>
      </c>
      <c r="C48" s="12">
        <v>0</v>
      </c>
      <c r="D48" s="12">
        <v>0</v>
      </c>
      <c r="E48" s="12">
        <f t="shared" si="0"/>
        <v>0</v>
      </c>
      <c r="F48" s="15" t="s">
        <v>132</v>
      </c>
      <c r="G48" s="15">
        <v>1</v>
      </c>
    </row>
    <row r="49" spans="2:7" x14ac:dyDescent="0.45">
      <c r="B49" t="s">
        <v>84</v>
      </c>
      <c r="C49" s="12">
        <v>438</v>
      </c>
      <c r="D49" s="12">
        <v>334</v>
      </c>
      <c r="E49" s="12">
        <f t="shared" si="0"/>
        <v>104</v>
      </c>
      <c r="F49" s="15">
        <f t="shared" si="1"/>
        <v>0.23744292237442921</v>
      </c>
      <c r="G49" s="15">
        <v>0.54557823129251704</v>
      </c>
    </row>
    <row r="50" spans="2:7" x14ac:dyDescent="0.45">
      <c r="B50" t="s">
        <v>85</v>
      </c>
      <c r="C50" s="12">
        <v>472</v>
      </c>
      <c r="D50" s="12">
        <v>392</v>
      </c>
      <c r="E50" s="12">
        <f t="shared" si="0"/>
        <v>80</v>
      </c>
      <c r="F50" s="15">
        <f t="shared" si="1"/>
        <v>0.16949152542372881</v>
      </c>
      <c r="G50" s="15">
        <v>0.72374911909795636</v>
      </c>
    </row>
    <row r="51" spans="2:7" x14ac:dyDescent="0.45">
      <c r="B51" t="s">
        <v>86</v>
      </c>
      <c r="C51" s="12">
        <v>1</v>
      </c>
      <c r="D51" s="12">
        <v>0</v>
      </c>
      <c r="E51" s="12">
        <f t="shared" si="0"/>
        <v>1</v>
      </c>
      <c r="F51" s="15">
        <f t="shared" si="1"/>
        <v>1</v>
      </c>
      <c r="G51" s="15">
        <v>1</v>
      </c>
    </row>
    <row r="52" spans="2:7" x14ac:dyDescent="0.45">
      <c r="B52" t="s">
        <v>87</v>
      </c>
      <c r="C52" s="12">
        <v>1</v>
      </c>
      <c r="D52" s="12">
        <v>0</v>
      </c>
      <c r="E52" s="12">
        <f t="shared" si="0"/>
        <v>1</v>
      </c>
      <c r="F52" s="15">
        <f t="shared" si="1"/>
        <v>1</v>
      </c>
      <c r="G52" s="15">
        <v>1</v>
      </c>
    </row>
    <row r="53" spans="2:7" x14ac:dyDescent="0.45">
      <c r="B53" t="s">
        <v>88</v>
      </c>
      <c r="C53" s="12">
        <v>0</v>
      </c>
      <c r="D53" s="12">
        <v>0</v>
      </c>
      <c r="E53" s="12">
        <f t="shared" si="0"/>
        <v>0</v>
      </c>
      <c r="F53" s="15" t="s">
        <v>132</v>
      </c>
      <c r="G53" s="15">
        <v>1</v>
      </c>
    </row>
    <row r="54" spans="2:7" x14ac:dyDescent="0.45">
      <c r="B54" t="s">
        <v>89</v>
      </c>
      <c r="C54" s="12">
        <v>0</v>
      </c>
      <c r="D54" s="12">
        <v>0</v>
      </c>
      <c r="E54" s="12">
        <f t="shared" si="0"/>
        <v>0</v>
      </c>
      <c r="F54" s="15" t="s">
        <v>132</v>
      </c>
      <c r="G54" s="15">
        <v>1</v>
      </c>
    </row>
    <row r="55" spans="2:7" x14ac:dyDescent="0.45">
      <c r="B55" t="s">
        <v>90</v>
      </c>
      <c r="C55" s="12">
        <v>0</v>
      </c>
      <c r="D55" s="12">
        <v>0</v>
      </c>
      <c r="E55" s="12">
        <f t="shared" si="0"/>
        <v>0</v>
      </c>
      <c r="F55" s="15" t="s">
        <v>132</v>
      </c>
      <c r="G55" s="15">
        <v>1</v>
      </c>
    </row>
    <row r="56" spans="2:7" x14ac:dyDescent="0.45">
      <c r="B56" t="s">
        <v>91</v>
      </c>
      <c r="C56" s="12">
        <v>0</v>
      </c>
      <c r="D56" s="12">
        <v>0</v>
      </c>
      <c r="E56" s="12">
        <f t="shared" si="0"/>
        <v>0</v>
      </c>
      <c r="F56" s="15" t="s">
        <v>132</v>
      </c>
      <c r="G56" s="15">
        <v>1</v>
      </c>
    </row>
    <row r="57" spans="2:7" x14ac:dyDescent="0.45">
      <c r="B57" t="s">
        <v>92</v>
      </c>
      <c r="C57" s="12">
        <v>0</v>
      </c>
      <c r="D57" s="12">
        <v>0</v>
      </c>
      <c r="E57" s="12">
        <f t="shared" si="0"/>
        <v>0</v>
      </c>
      <c r="F57" s="15" t="s">
        <v>132</v>
      </c>
      <c r="G57" s="15">
        <v>1</v>
      </c>
    </row>
    <row r="58" spans="2:7" x14ac:dyDescent="0.45">
      <c r="B58" t="s">
        <v>93</v>
      </c>
      <c r="C58" s="12">
        <v>0</v>
      </c>
      <c r="D58" s="12">
        <v>0</v>
      </c>
      <c r="E58" s="12">
        <f t="shared" si="0"/>
        <v>0</v>
      </c>
      <c r="F58" s="15" t="s">
        <v>132</v>
      </c>
      <c r="G58" s="15">
        <v>1</v>
      </c>
    </row>
    <row r="59" spans="2:7" x14ac:dyDescent="0.45">
      <c r="B59" t="s">
        <v>94</v>
      </c>
      <c r="C59" s="12">
        <v>0</v>
      </c>
      <c r="D59" s="12">
        <v>0</v>
      </c>
      <c r="E59" s="12">
        <f t="shared" si="0"/>
        <v>0</v>
      </c>
      <c r="F59" s="15" t="s">
        <v>132</v>
      </c>
      <c r="G59" s="15">
        <v>1</v>
      </c>
    </row>
    <row r="60" spans="2:7" x14ac:dyDescent="0.45">
      <c r="B60" t="s">
        <v>95</v>
      </c>
      <c r="C60" s="12">
        <v>0</v>
      </c>
      <c r="D60" s="12">
        <v>0</v>
      </c>
      <c r="E60" s="12">
        <f t="shared" si="0"/>
        <v>0</v>
      </c>
      <c r="F60" s="15" t="s">
        <v>132</v>
      </c>
      <c r="G60" s="15">
        <v>1</v>
      </c>
    </row>
    <row r="61" spans="2:7" x14ac:dyDescent="0.45">
      <c r="B61" t="s">
        <v>96</v>
      </c>
      <c r="C61" s="12">
        <v>0</v>
      </c>
      <c r="D61" s="12">
        <v>0</v>
      </c>
      <c r="E61" s="12">
        <f t="shared" si="0"/>
        <v>0</v>
      </c>
      <c r="F61" s="15" t="s">
        <v>132</v>
      </c>
      <c r="G61" s="15">
        <v>1</v>
      </c>
    </row>
    <row r="62" spans="2:7" x14ac:dyDescent="0.45">
      <c r="B62" t="s">
        <v>97</v>
      </c>
      <c r="C62" s="12">
        <v>0</v>
      </c>
      <c r="D62" s="12">
        <v>0</v>
      </c>
      <c r="E62" s="12">
        <f t="shared" si="0"/>
        <v>0</v>
      </c>
      <c r="F62" s="15" t="s">
        <v>132</v>
      </c>
      <c r="G62" s="15">
        <v>1</v>
      </c>
    </row>
    <row r="63" spans="2:7" x14ac:dyDescent="0.45">
      <c r="B63" t="s">
        <v>98</v>
      </c>
      <c r="C63" s="12">
        <v>0</v>
      </c>
      <c r="D63" s="12">
        <v>0</v>
      </c>
      <c r="E63" s="12">
        <f t="shared" si="0"/>
        <v>0</v>
      </c>
      <c r="F63" s="15" t="s">
        <v>132</v>
      </c>
      <c r="G63" s="15">
        <v>1</v>
      </c>
    </row>
    <row r="65" spans="2:7" x14ac:dyDescent="0.45">
      <c r="B65" t="s">
        <v>119</v>
      </c>
      <c r="C65" s="12">
        <f>SUM(C2:C63)</f>
        <v>93688</v>
      </c>
      <c r="D65" s="12">
        <f t="shared" ref="D65:E65" si="2">SUM(D2:D63)</f>
        <v>39105</v>
      </c>
      <c r="E65" s="12">
        <f t="shared" si="2"/>
        <v>54583</v>
      </c>
      <c r="F65" s="15">
        <f t="shared" si="1"/>
        <v>0.58260396208692677</v>
      </c>
      <c r="G65" s="15">
        <f>集計表②!H139/集計表②!O70</f>
        <v>0.59495152469340407</v>
      </c>
    </row>
    <row r="66" spans="2:7" x14ac:dyDescent="0.45">
      <c r="B66" t="s">
        <v>120</v>
      </c>
      <c r="C66" s="12">
        <f>SUM(C2:C24)</f>
        <v>69400</v>
      </c>
      <c r="D66" s="12">
        <f t="shared" ref="D66:E66" si="3">SUM(D2:D24)</f>
        <v>26688</v>
      </c>
      <c r="E66" s="12">
        <f t="shared" si="3"/>
        <v>42712</v>
      </c>
      <c r="F66" s="15">
        <f t="shared" si="1"/>
        <v>0.61544668587896256</v>
      </c>
      <c r="G66" s="15">
        <f>集計表②!H140/集計表②!O71</f>
        <v>0.59784213857327984</v>
      </c>
    </row>
    <row r="67" spans="2:7" x14ac:dyDescent="0.45">
      <c r="B67" t="s">
        <v>121</v>
      </c>
      <c r="C67" s="12">
        <f>SUM(C25:C54)</f>
        <v>24288</v>
      </c>
      <c r="D67" s="12">
        <f t="shared" ref="D67:E67" si="4">SUM(D25:D54)</f>
        <v>12417</v>
      </c>
      <c r="E67" s="12">
        <f t="shared" si="4"/>
        <v>11871</v>
      </c>
      <c r="F67" s="15">
        <f t="shared" ref="F67" si="5">E67/C67</f>
        <v>0.48875988142292492</v>
      </c>
      <c r="G67" s="15">
        <f>集計表②!H141/集計表②!O72</f>
        <v>0.58528439263885645</v>
      </c>
    </row>
    <row r="68" spans="2:7" x14ac:dyDescent="0.45">
      <c r="B68" t="s">
        <v>122</v>
      </c>
      <c r="C68" s="12">
        <f>SUM(C55:C63)</f>
        <v>0</v>
      </c>
      <c r="D68" s="12">
        <f t="shared" ref="D68:E68" si="6">SUM(D55:D63)</f>
        <v>0</v>
      </c>
      <c r="E68" s="12">
        <f t="shared" si="6"/>
        <v>0</v>
      </c>
      <c r="F68" s="15" t="s">
        <v>132</v>
      </c>
      <c r="G68" s="15">
        <f>集計表②!H142/集計表②!O73</f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P137"/>
  <sheetViews>
    <sheetView workbookViewId="0">
      <selection activeCell="B2" sqref="B2"/>
    </sheetView>
  </sheetViews>
  <sheetFormatPr defaultRowHeight="18" x14ac:dyDescent="0.45"/>
  <sheetData>
    <row r="2" spans="2:16" x14ac:dyDescent="0.45">
      <c r="B2" s="1" t="s">
        <v>0</v>
      </c>
      <c r="C2" s="1"/>
      <c r="D2" s="2" t="s">
        <v>99</v>
      </c>
      <c r="E2" s="2"/>
      <c r="F2" s="2"/>
      <c r="G2" s="1" t="s">
        <v>1</v>
      </c>
      <c r="H2" s="1"/>
      <c r="I2" s="1"/>
      <c r="J2" s="2"/>
      <c r="K2" s="2"/>
      <c r="L2" s="2"/>
      <c r="M2" s="2"/>
      <c r="N2" s="2"/>
      <c r="O2" s="2"/>
      <c r="P2" s="2"/>
    </row>
    <row r="3" spans="2:16" x14ac:dyDescent="0.45">
      <c r="B3" s="1">
        <v>13101</v>
      </c>
      <c r="C3" s="1" t="s">
        <v>2</v>
      </c>
      <c r="D3" s="2"/>
      <c r="E3" s="2"/>
      <c r="F3" s="2"/>
      <c r="G3" s="1">
        <v>1</v>
      </c>
      <c r="H3" s="1" t="s">
        <v>102</v>
      </c>
      <c r="I3" s="1"/>
      <c r="J3" s="2"/>
      <c r="K3" s="2"/>
      <c r="L3" s="2"/>
      <c r="M3" s="2"/>
      <c r="N3" s="2"/>
      <c r="O3" s="2"/>
      <c r="P3" s="2"/>
    </row>
    <row r="4" spans="2:16" x14ac:dyDescent="0.45">
      <c r="B4" s="1">
        <v>13102</v>
      </c>
      <c r="C4" s="1" t="s">
        <v>3</v>
      </c>
      <c r="D4" s="2"/>
      <c r="E4" s="2"/>
      <c r="F4" s="2"/>
      <c r="G4" s="1">
        <v>2</v>
      </c>
      <c r="H4" s="1" t="s">
        <v>103</v>
      </c>
      <c r="I4" s="1"/>
      <c r="J4" s="2"/>
      <c r="K4" s="2"/>
      <c r="L4" s="2"/>
      <c r="M4" s="2"/>
      <c r="N4" s="2"/>
      <c r="O4" s="2"/>
      <c r="P4" s="2"/>
    </row>
    <row r="5" spans="2:16" x14ac:dyDescent="0.45">
      <c r="B5" s="1">
        <v>13103</v>
      </c>
      <c r="C5" s="1" t="s">
        <v>4</v>
      </c>
      <c r="D5" s="2"/>
      <c r="E5" s="2"/>
      <c r="F5" s="2"/>
      <c r="G5" s="1">
        <v>3</v>
      </c>
      <c r="H5" s="1" t="s">
        <v>104</v>
      </c>
      <c r="I5" s="1"/>
      <c r="J5" s="2"/>
      <c r="K5" s="2"/>
      <c r="L5" s="2"/>
      <c r="M5" s="2"/>
      <c r="N5" s="2"/>
      <c r="O5" s="2"/>
      <c r="P5" s="2"/>
    </row>
    <row r="6" spans="2:16" x14ac:dyDescent="0.45">
      <c r="B6" s="1" t="s">
        <v>5</v>
      </c>
      <c r="C6" s="1" t="s">
        <v>5</v>
      </c>
      <c r="D6" s="2"/>
      <c r="E6" s="2"/>
      <c r="F6" s="2"/>
      <c r="G6" s="1">
        <v>4</v>
      </c>
      <c r="H6" s="1" t="s">
        <v>105</v>
      </c>
      <c r="I6" s="1"/>
      <c r="J6" s="2"/>
      <c r="K6" s="2"/>
      <c r="L6" s="2"/>
      <c r="M6" s="2"/>
      <c r="N6" s="2"/>
      <c r="O6" s="2"/>
      <c r="P6" s="2"/>
    </row>
    <row r="7" spans="2:16" x14ac:dyDescent="0.45">
      <c r="B7" s="1">
        <v>13421</v>
      </c>
      <c r="C7" s="1" t="s">
        <v>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 x14ac:dyDescent="0.4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 x14ac:dyDescent="0.4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x14ac:dyDescent="0.45">
      <c r="B11" s="3" t="s">
        <v>7</v>
      </c>
      <c r="C11" s="2"/>
      <c r="D11" s="2" t="s">
        <v>112</v>
      </c>
      <c r="E11" s="2"/>
      <c r="F11" s="2"/>
      <c r="G11" s="3" t="s">
        <v>100</v>
      </c>
      <c r="H11" s="3"/>
      <c r="I11" s="3"/>
      <c r="J11" s="2"/>
      <c r="K11" s="3" t="s">
        <v>9</v>
      </c>
      <c r="L11" s="3"/>
      <c r="M11" s="3"/>
      <c r="N11" s="2" t="s">
        <v>176</v>
      </c>
      <c r="O11" s="2"/>
      <c r="P11" s="2"/>
    </row>
    <row r="12" spans="2:16" x14ac:dyDescent="0.45">
      <c r="B12" s="3" t="s">
        <v>10</v>
      </c>
      <c r="C12" s="2"/>
      <c r="D12" s="11">
        <v>20139</v>
      </c>
      <c r="E12" s="4"/>
      <c r="F12" s="2"/>
      <c r="G12" s="2"/>
      <c r="H12" t="s">
        <v>37</v>
      </c>
      <c r="I12" s="11">
        <v>531</v>
      </c>
      <c r="J12" s="5"/>
      <c r="K12" s="2"/>
      <c r="L12" t="s">
        <v>37</v>
      </c>
      <c r="M12" s="11">
        <v>184</v>
      </c>
      <c r="N12" s="2"/>
      <c r="O12" s="2"/>
      <c r="P12" s="2"/>
    </row>
    <row r="13" spans="2:16" x14ac:dyDescent="0.45">
      <c r="B13" s="3" t="s">
        <v>11</v>
      </c>
      <c r="C13" s="2" t="s">
        <v>12</v>
      </c>
      <c r="D13" s="11">
        <v>14944</v>
      </c>
      <c r="E13" s="5"/>
      <c r="F13" s="2"/>
      <c r="G13" s="2"/>
      <c r="H13" t="s">
        <v>38</v>
      </c>
      <c r="I13" s="11">
        <v>1423</v>
      </c>
      <c r="J13" s="2"/>
      <c r="K13" s="2"/>
      <c r="L13" t="s">
        <v>38</v>
      </c>
      <c r="M13" s="11">
        <v>340</v>
      </c>
      <c r="N13" s="2"/>
      <c r="O13" s="2"/>
      <c r="P13" s="2"/>
    </row>
    <row r="14" spans="2:16" x14ac:dyDescent="0.45">
      <c r="B14" s="2"/>
      <c r="C14" s="2" t="s">
        <v>13</v>
      </c>
      <c r="D14" s="11">
        <v>5195</v>
      </c>
      <c r="E14" s="2"/>
      <c r="F14" s="2"/>
      <c r="G14" s="2"/>
      <c r="H14" t="s">
        <v>39</v>
      </c>
      <c r="I14" s="11">
        <v>1396</v>
      </c>
      <c r="J14" s="2"/>
      <c r="K14" s="2"/>
      <c r="L14" t="s">
        <v>39</v>
      </c>
      <c r="M14" s="11">
        <v>479</v>
      </c>
      <c r="N14" s="2"/>
      <c r="O14" s="2"/>
      <c r="P14" s="2"/>
    </row>
    <row r="15" spans="2:16" x14ac:dyDescent="0.45">
      <c r="B15" s="3" t="s">
        <v>14</v>
      </c>
      <c r="C15" s="2" t="s">
        <v>113</v>
      </c>
      <c r="D15" s="11">
        <v>1405</v>
      </c>
      <c r="E15" s="5"/>
      <c r="F15" s="2"/>
      <c r="G15" s="2"/>
      <c r="H15" t="s">
        <v>40</v>
      </c>
      <c r="I15" s="11">
        <v>1662</v>
      </c>
      <c r="J15" s="2"/>
      <c r="K15" s="2"/>
      <c r="L15" t="s">
        <v>40</v>
      </c>
      <c r="M15" s="11">
        <v>517</v>
      </c>
      <c r="N15" s="2"/>
      <c r="O15" s="2"/>
      <c r="P15" s="2"/>
    </row>
    <row r="16" spans="2:16" x14ac:dyDescent="0.45">
      <c r="B16" s="2"/>
      <c r="C16" s="2" t="s">
        <v>114</v>
      </c>
      <c r="D16" s="11">
        <v>2213</v>
      </c>
      <c r="E16" s="5"/>
      <c r="F16" s="2"/>
      <c r="G16" s="2"/>
      <c r="H16" t="s">
        <v>41</v>
      </c>
      <c r="I16" s="11">
        <v>2223</v>
      </c>
      <c r="J16" s="2"/>
      <c r="K16" s="2"/>
      <c r="L16" t="s">
        <v>41</v>
      </c>
      <c r="M16" s="11">
        <v>482</v>
      </c>
      <c r="N16" s="2"/>
      <c r="O16" s="2"/>
      <c r="P16" s="2"/>
    </row>
    <row r="17" spans="2:16" x14ac:dyDescent="0.45">
      <c r="B17" s="2"/>
      <c r="C17" s="2" t="s">
        <v>115</v>
      </c>
      <c r="D17" s="11">
        <v>3187</v>
      </c>
      <c r="E17" s="2"/>
      <c r="F17" s="2"/>
      <c r="G17" s="2"/>
      <c r="H17" t="s">
        <v>42</v>
      </c>
      <c r="I17" s="11">
        <v>120</v>
      </c>
      <c r="J17" s="2"/>
      <c r="K17" s="2"/>
      <c r="L17" t="s">
        <v>42</v>
      </c>
      <c r="M17" s="11">
        <v>303</v>
      </c>
      <c r="N17" s="2"/>
      <c r="O17" s="2"/>
      <c r="P17" s="2"/>
    </row>
    <row r="18" spans="2:16" x14ac:dyDescent="0.45">
      <c r="B18" s="2"/>
      <c r="C18" s="2" t="s">
        <v>18</v>
      </c>
      <c r="D18" s="11">
        <v>3863</v>
      </c>
      <c r="E18" s="2"/>
      <c r="F18" s="2"/>
      <c r="G18" s="2"/>
      <c r="H18" t="s">
        <v>43</v>
      </c>
      <c r="I18" s="11">
        <v>360</v>
      </c>
      <c r="J18" s="2"/>
      <c r="K18" s="2"/>
      <c r="L18" t="s">
        <v>43</v>
      </c>
      <c r="M18" s="11">
        <v>403</v>
      </c>
      <c r="N18" s="2"/>
      <c r="O18" s="2"/>
      <c r="P18" s="2"/>
    </row>
    <row r="19" spans="2:16" x14ac:dyDescent="0.45">
      <c r="B19" s="2"/>
      <c r="C19" s="2" t="s">
        <v>19</v>
      </c>
      <c r="D19" s="11">
        <v>3899</v>
      </c>
      <c r="E19" s="2"/>
      <c r="F19" s="2"/>
      <c r="G19" s="2"/>
      <c r="H19" t="s">
        <v>44</v>
      </c>
      <c r="I19" s="11">
        <v>1664</v>
      </c>
      <c r="J19" s="2"/>
      <c r="K19" s="2"/>
      <c r="L19" t="s">
        <v>44</v>
      </c>
      <c r="M19" s="11">
        <v>801</v>
      </c>
      <c r="N19" s="5"/>
      <c r="O19" s="2"/>
      <c r="P19" s="2"/>
    </row>
    <row r="20" spans="2:16" x14ac:dyDescent="0.45">
      <c r="B20" s="2"/>
      <c r="C20" s="2" t="s">
        <v>20</v>
      </c>
      <c r="D20" s="11">
        <v>2927</v>
      </c>
      <c r="E20" s="2"/>
      <c r="F20" s="2"/>
      <c r="G20" s="2"/>
      <c r="H20" t="s">
        <v>45</v>
      </c>
      <c r="I20" s="11">
        <v>1165</v>
      </c>
      <c r="J20" s="2"/>
      <c r="K20" s="2"/>
      <c r="L20" t="s">
        <v>45</v>
      </c>
      <c r="M20" s="11">
        <v>626</v>
      </c>
      <c r="N20" s="2"/>
      <c r="O20" s="2"/>
      <c r="P20" s="2"/>
    </row>
    <row r="21" spans="2:16" x14ac:dyDescent="0.45">
      <c r="B21" s="2"/>
      <c r="C21" s="2" t="s">
        <v>21</v>
      </c>
      <c r="D21" s="11">
        <v>1747</v>
      </c>
      <c r="E21" s="2"/>
      <c r="F21" s="2"/>
      <c r="G21" s="2"/>
      <c r="H21" t="s">
        <v>46</v>
      </c>
      <c r="I21" s="11">
        <v>544</v>
      </c>
      <c r="J21" s="2"/>
      <c r="K21" s="2"/>
      <c r="L21" t="s">
        <v>46</v>
      </c>
      <c r="M21" s="11">
        <v>495</v>
      </c>
      <c r="N21" s="2"/>
      <c r="O21" s="2"/>
      <c r="P21" s="2"/>
    </row>
    <row r="22" spans="2:16" x14ac:dyDescent="0.45">
      <c r="B22" s="2"/>
      <c r="C22" s="2" t="s">
        <v>22</v>
      </c>
      <c r="D22" s="11">
        <v>733</v>
      </c>
      <c r="E22" s="2"/>
      <c r="F22" s="2"/>
      <c r="G22" s="2"/>
      <c r="H22" t="s">
        <v>47</v>
      </c>
      <c r="I22" s="11">
        <v>540</v>
      </c>
      <c r="J22" s="2"/>
      <c r="K22" s="2"/>
      <c r="L22" t="s">
        <v>47</v>
      </c>
      <c r="M22" s="11">
        <v>961</v>
      </c>
      <c r="N22" s="2"/>
      <c r="O22" s="2"/>
      <c r="P22" s="2"/>
    </row>
    <row r="23" spans="2:16" x14ac:dyDescent="0.45">
      <c r="B23" s="2"/>
      <c r="C23" s="2" t="s">
        <v>23</v>
      </c>
      <c r="D23" s="11">
        <v>164</v>
      </c>
      <c r="E23" s="2"/>
      <c r="F23" s="2"/>
      <c r="G23" s="2"/>
      <c r="H23" t="s">
        <v>48</v>
      </c>
      <c r="I23" s="11">
        <v>217</v>
      </c>
      <c r="J23" s="2"/>
      <c r="K23" s="2"/>
      <c r="L23" t="s">
        <v>48</v>
      </c>
      <c r="M23" s="11">
        <v>1305</v>
      </c>
      <c r="N23" s="2"/>
      <c r="O23" s="2"/>
      <c r="P23" s="2"/>
    </row>
    <row r="24" spans="2:16" x14ac:dyDescent="0.45">
      <c r="B24" s="2"/>
      <c r="C24" s="2" t="s">
        <v>116</v>
      </c>
      <c r="D24" s="9" t="s">
        <v>171</v>
      </c>
      <c r="E24" s="2"/>
      <c r="F24" s="2"/>
      <c r="G24" s="2"/>
      <c r="H24" t="s">
        <v>49</v>
      </c>
      <c r="I24" s="11">
        <v>353</v>
      </c>
      <c r="J24" s="2"/>
      <c r="K24" s="2"/>
      <c r="L24" t="s">
        <v>49</v>
      </c>
      <c r="M24" s="11">
        <v>293</v>
      </c>
      <c r="N24" s="2"/>
      <c r="O24" s="2"/>
      <c r="P24" s="2"/>
    </row>
    <row r="25" spans="2:16" x14ac:dyDescent="0.45">
      <c r="B25" s="6" t="s">
        <v>101</v>
      </c>
      <c r="C25" s="6"/>
      <c r="D25" s="10"/>
      <c r="E25" s="5"/>
      <c r="F25" s="2"/>
      <c r="G25" s="2"/>
      <c r="H25" t="s">
        <v>50</v>
      </c>
      <c r="I25" s="11">
        <v>216</v>
      </c>
      <c r="J25" s="2"/>
      <c r="K25" s="2"/>
      <c r="L25" t="s">
        <v>50</v>
      </c>
      <c r="M25" s="11">
        <v>473</v>
      </c>
      <c r="N25" s="2"/>
      <c r="O25" s="2"/>
      <c r="P25" s="2"/>
    </row>
    <row r="26" spans="2:16" x14ac:dyDescent="0.45">
      <c r="B26" s="2"/>
      <c r="C26" s="2">
        <v>1</v>
      </c>
      <c r="D26" s="11">
        <v>11299</v>
      </c>
      <c r="E26" s="2"/>
      <c r="F26" s="2"/>
      <c r="G26" s="2"/>
      <c r="H26" t="s">
        <v>51</v>
      </c>
      <c r="I26" s="11">
        <v>347</v>
      </c>
      <c r="J26" s="2"/>
      <c r="K26" s="2"/>
      <c r="L26" t="s">
        <v>51</v>
      </c>
      <c r="M26" s="11">
        <v>814</v>
      </c>
      <c r="N26" s="2"/>
      <c r="O26" s="2"/>
      <c r="P26" s="2"/>
    </row>
    <row r="27" spans="2:16" x14ac:dyDescent="0.45">
      <c r="B27" s="2"/>
      <c r="C27" s="2">
        <v>2</v>
      </c>
      <c r="D27" s="11">
        <v>3446</v>
      </c>
      <c r="E27" s="2"/>
      <c r="F27" s="2"/>
      <c r="G27" s="2"/>
      <c r="H27" t="s">
        <v>52</v>
      </c>
      <c r="I27" s="11">
        <v>125</v>
      </c>
      <c r="J27" s="2"/>
      <c r="K27" s="2"/>
      <c r="L27" t="s">
        <v>52</v>
      </c>
      <c r="M27" s="11">
        <v>387</v>
      </c>
      <c r="N27" s="2"/>
      <c r="O27" s="2"/>
      <c r="P27" s="2"/>
    </row>
    <row r="28" spans="2:16" x14ac:dyDescent="0.45">
      <c r="B28" s="2"/>
      <c r="C28" s="2">
        <v>3</v>
      </c>
      <c r="D28" s="11">
        <v>4850</v>
      </c>
      <c r="E28" s="2"/>
      <c r="F28" s="2"/>
      <c r="G28" s="2"/>
      <c r="H28" t="s">
        <v>53</v>
      </c>
      <c r="I28" s="11">
        <v>178</v>
      </c>
      <c r="J28" s="2"/>
      <c r="K28" s="2"/>
      <c r="L28" t="s">
        <v>53</v>
      </c>
      <c r="M28" s="11">
        <v>505</v>
      </c>
      <c r="N28" s="2"/>
      <c r="O28" s="2"/>
      <c r="P28" s="2"/>
    </row>
    <row r="29" spans="2:16" x14ac:dyDescent="0.45">
      <c r="B29" s="2"/>
      <c r="C29" s="2">
        <v>4</v>
      </c>
      <c r="D29" s="11">
        <v>544</v>
      </c>
      <c r="E29" s="2"/>
      <c r="F29" s="2"/>
      <c r="G29" s="2"/>
      <c r="H29" t="s">
        <v>54</v>
      </c>
      <c r="I29" s="11">
        <v>41</v>
      </c>
      <c r="J29" s="2"/>
      <c r="K29" s="2"/>
      <c r="L29" t="s">
        <v>54</v>
      </c>
      <c r="M29" s="11">
        <v>369</v>
      </c>
      <c r="N29" s="2"/>
      <c r="O29" s="2"/>
      <c r="P29" s="2"/>
    </row>
    <row r="30" spans="2:16" x14ac:dyDescent="0.45">
      <c r="B30" s="2"/>
      <c r="C30" s="2"/>
      <c r="D30" s="11"/>
      <c r="E30" s="2"/>
      <c r="F30" s="2"/>
      <c r="G30" s="2"/>
      <c r="H30" t="s">
        <v>55</v>
      </c>
      <c r="I30" s="11">
        <v>676</v>
      </c>
      <c r="J30" s="2"/>
      <c r="K30" s="2"/>
      <c r="L30" t="s">
        <v>55</v>
      </c>
      <c r="M30" s="11">
        <v>768</v>
      </c>
      <c r="N30" s="2"/>
      <c r="O30" s="2"/>
      <c r="P30" s="2"/>
    </row>
    <row r="31" spans="2:16" x14ac:dyDescent="0.45">
      <c r="B31" s="2"/>
      <c r="C31" s="2"/>
      <c r="D31" s="11"/>
      <c r="E31" s="2"/>
      <c r="F31" s="2"/>
      <c r="G31" s="2"/>
      <c r="H31" t="s">
        <v>56</v>
      </c>
      <c r="I31" s="11">
        <v>295</v>
      </c>
      <c r="J31" s="2"/>
      <c r="K31" s="2"/>
      <c r="L31" t="s">
        <v>56</v>
      </c>
      <c r="M31" s="11">
        <v>1018</v>
      </c>
      <c r="N31" s="2"/>
      <c r="O31" s="2"/>
      <c r="P31" s="2"/>
    </row>
    <row r="32" spans="2:16" x14ac:dyDescent="0.45">
      <c r="B32" s="2"/>
      <c r="C32" s="2"/>
      <c r="D32" s="11"/>
      <c r="E32" s="2"/>
      <c r="F32" s="2"/>
      <c r="G32" s="2"/>
      <c r="H32" t="s">
        <v>57</v>
      </c>
      <c r="I32" s="11">
        <v>188</v>
      </c>
      <c r="J32" s="2"/>
      <c r="K32" s="2"/>
      <c r="L32" t="s">
        <v>57</v>
      </c>
      <c r="M32" s="11">
        <v>793</v>
      </c>
      <c r="N32" s="2"/>
      <c r="O32" s="2"/>
      <c r="P32" s="2"/>
    </row>
    <row r="33" spans="2:16" x14ac:dyDescent="0.45">
      <c r="B33" s="2"/>
      <c r="C33" s="2"/>
      <c r="D33" s="11"/>
      <c r="E33" s="2"/>
      <c r="F33" s="2"/>
      <c r="G33" s="2"/>
      <c r="H33" t="s">
        <v>58</v>
      </c>
      <c r="I33" s="11">
        <v>296</v>
      </c>
      <c r="J33" s="2"/>
      <c r="K33" s="2"/>
      <c r="L33" t="s">
        <v>58</v>
      </c>
      <c r="M33" s="11">
        <v>530</v>
      </c>
      <c r="N33" s="2"/>
      <c r="O33" s="2"/>
      <c r="P33" s="2"/>
    </row>
    <row r="34" spans="2:16" x14ac:dyDescent="0.45">
      <c r="B34" s="2"/>
      <c r="C34" s="2"/>
      <c r="D34" s="11"/>
      <c r="E34" s="2"/>
      <c r="F34" s="2"/>
      <c r="G34" s="2"/>
      <c r="H34" t="s">
        <v>59</v>
      </c>
      <c r="I34" s="11">
        <v>261</v>
      </c>
      <c r="J34" s="2"/>
      <c r="K34" s="2"/>
      <c r="L34" t="s">
        <v>59</v>
      </c>
      <c r="M34" s="11">
        <v>832</v>
      </c>
      <c r="N34" s="2"/>
      <c r="O34" s="2"/>
      <c r="P34" s="2"/>
    </row>
    <row r="35" spans="2:16" x14ac:dyDescent="0.45">
      <c r="B35" s="2"/>
      <c r="C35" s="2"/>
      <c r="D35" s="11"/>
      <c r="E35" s="2"/>
      <c r="F35" s="2"/>
      <c r="G35" s="2"/>
      <c r="H35" t="s">
        <v>60</v>
      </c>
      <c r="I35" s="11">
        <v>487</v>
      </c>
      <c r="J35" s="2"/>
      <c r="K35" s="2"/>
      <c r="L35" t="s">
        <v>60</v>
      </c>
      <c r="M35" s="11">
        <v>656</v>
      </c>
      <c r="N35" s="2"/>
      <c r="O35" s="2"/>
      <c r="P35" s="2"/>
    </row>
    <row r="36" spans="2:16" x14ac:dyDescent="0.45">
      <c r="B36" s="2"/>
      <c r="C36" s="2"/>
      <c r="D36" s="11"/>
      <c r="E36" s="2"/>
      <c r="F36" s="2"/>
      <c r="G36" s="2"/>
      <c r="H36" t="s">
        <v>61</v>
      </c>
      <c r="I36" s="11">
        <v>315</v>
      </c>
      <c r="J36" s="2"/>
      <c r="K36" s="2"/>
      <c r="L36" t="s">
        <v>61</v>
      </c>
      <c r="M36" s="11">
        <v>228</v>
      </c>
      <c r="N36" s="2"/>
      <c r="O36" s="2"/>
      <c r="P36" s="2"/>
    </row>
    <row r="37" spans="2:16" x14ac:dyDescent="0.45">
      <c r="B37" s="2"/>
      <c r="C37" s="2"/>
      <c r="D37" s="9"/>
      <c r="E37" s="2"/>
      <c r="F37" s="2"/>
      <c r="G37" s="2"/>
      <c r="H37" t="s">
        <v>62</v>
      </c>
      <c r="I37" s="11">
        <v>373</v>
      </c>
      <c r="J37" s="2"/>
      <c r="K37" s="2"/>
      <c r="L37" t="s">
        <v>62</v>
      </c>
      <c r="M37" s="11">
        <v>294</v>
      </c>
      <c r="N37" s="2"/>
      <c r="O37" s="2"/>
      <c r="P37" s="2"/>
    </row>
    <row r="38" spans="2:16" x14ac:dyDescent="0.45">
      <c r="B38" s="2"/>
      <c r="C38" s="2"/>
      <c r="D38" s="9"/>
      <c r="E38" s="2"/>
      <c r="F38" s="2"/>
      <c r="G38" s="2"/>
      <c r="H38" t="s">
        <v>63</v>
      </c>
      <c r="I38" s="11">
        <v>475</v>
      </c>
      <c r="J38" s="2"/>
      <c r="K38" s="2"/>
      <c r="L38" t="s">
        <v>63</v>
      </c>
      <c r="M38" s="11">
        <v>300</v>
      </c>
      <c r="N38" s="2"/>
      <c r="O38" s="2"/>
      <c r="P38" s="2"/>
    </row>
    <row r="39" spans="2:16" x14ac:dyDescent="0.45">
      <c r="B39" s="2"/>
      <c r="C39" s="2"/>
      <c r="D39" s="9"/>
      <c r="E39" s="2"/>
      <c r="F39" s="2"/>
      <c r="G39" s="2"/>
      <c r="H39" t="s">
        <v>64</v>
      </c>
      <c r="I39" s="11">
        <v>229</v>
      </c>
      <c r="J39" s="2"/>
      <c r="K39" s="2"/>
      <c r="L39" t="s">
        <v>64</v>
      </c>
      <c r="M39" s="11">
        <v>252</v>
      </c>
      <c r="N39" s="2"/>
      <c r="O39" s="2"/>
      <c r="P39" s="2"/>
    </row>
    <row r="40" spans="2:16" x14ac:dyDescent="0.45">
      <c r="B40" s="2"/>
      <c r="C40" s="2"/>
      <c r="D40" s="9"/>
      <c r="E40" s="2"/>
      <c r="F40" s="2"/>
      <c r="G40" s="2"/>
      <c r="H40" t="s">
        <v>65</v>
      </c>
      <c r="I40" s="11">
        <v>966</v>
      </c>
      <c r="J40" s="2"/>
      <c r="K40" s="2"/>
      <c r="L40" t="s">
        <v>65</v>
      </c>
      <c r="M40" s="11">
        <v>483</v>
      </c>
      <c r="N40" s="2"/>
      <c r="O40" s="2"/>
      <c r="P40" s="2"/>
    </row>
    <row r="41" spans="2:16" x14ac:dyDescent="0.45">
      <c r="B41" s="2"/>
      <c r="C41" s="2"/>
      <c r="D41" s="9"/>
      <c r="E41" s="2"/>
      <c r="F41" s="2"/>
      <c r="G41" s="2"/>
      <c r="H41" t="s">
        <v>66</v>
      </c>
      <c r="I41" s="11">
        <v>47</v>
      </c>
      <c r="J41" s="2"/>
      <c r="K41" s="2"/>
      <c r="L41" t="s">
        <v>66</v>
      </c>
      <c r="M41" s="11">
        <v>137</v>
      </c>
      <c r="N41" s="2"/>
      <c r="O41" s="2"/>
      <c r="P41" s="2"/>
    </row>
    <row r="42" spans="2:16" x14ac:dyDescent="0.45">
      <c r="B42" s="2"/>
      <c r="C42" s="2"/>
      <c r="D42" s="9"/>
      <c r="E42" s="2"/>
      <c r="F42" s="2"/>
      <c r="G42" s="2"/>
      <c r="H42" t="s">
        <v>67</v>
      </c>
      <c r="I42" s="11">
        <v>99</v>
      </c>
      <c r="J42" s="2"/>
      <c r="K42" s="2"/>
      <c r="L42" t="s">
        <v>67</v>
      </c>
      <c r="M42" s="11">
        <v>426</v>
      </c>
      <c r="N42" s="2"/>
      <c r="O42" s="2"/>
      <c r="P42" s="2"/>
    </row>
    <row r="43" spans="2:16" x14ac:dyDescent="0.45">
      <c r="B43" s="2"/>
      <c r="C43" s="2"/>
      <c r="D43" s="9"/>
      <c r="E43" s="2"/>
      <c r="F43" s="2"/>
      <c r="G43" s="2"/>
      <c r="H43" t="s">
        <v>68</v>
      </c>
      <c r="I43" s="11">
        <v>392</v>
      </c>
      <c r="J43" s="2"/>
      <c r="K43" s="2"/>
      <c r="L43" t="s">
        <v>68</v>
      </c>
      <c r="M43" s="11">
        <v>725</v>
      </c>
      <c r="N43" s="2"/>
      <c r="O43" s="2"/>
      <c r="P43" s="2"/>
    </row>
    <row r="44" spans="2:16" x14ac:dyDescent="0.45">
      <c r="B44" s="2"/>
      <c r="C44" s="2"/>
      <c r="D44" s="9"/>
      <c r="E44" s="2"/>
      <c r="F44" s="2"/>
      <c r="G44" s="2"/>
      <c r="H44" t="s">
        <v>69</v>
      </c>
      <c r="I44" s="11" t="s">
        <v>171</v>
      </c>
      <c r="J44" s="2"/>
      <c r="K44" s="2"/>
      <c r="L44" t="s">
        <v>69</v>
      </c>
      <c r="M44" s="11">
        <v>191</v>
      </c>
      <c r="N44" s="2"/>
      <c r="O44" s="2"/>
      <c r="P44" s="2"/>
    </row>
    <row r="45" spans="2:16" x14ac:dyDescent="0.45">
      <c r="B45" s="2"/>
      <c r="C45" s="2"/>
      <c r="D45" s="9"/>
      <c r="E45" s="2"/>
      <c r="F45" s="2"/>
      <c r="G45" s="2"/>
      <c r="H45" t="s">
        <v>70</v>
      </c>
      <c r="I45" s="11">
        <v>297</v>
      </c>
      <c r="J45" s="2"/>
      <c r="K45" s="2"/>
      <c r="L45" t="s">
        <v>70</v>
      </c>
      <c r="M45" s="11">
        <v>269</v>
      </c>
      <c r="N45" s="2"/>
      <c r="O45" s="2"/>
      <c r="P45" s="2"/>
    </row>
    <row r="46" spans="2:16" x14ac:dyDescent="0.45">
      <c r="B46" s="2"/>
      <c r="C46" s="2"/>
      <c r="D46" s="9"/>
      <c r="E46" s="2"/>
      <c r="F46" s="2"/>
      <c r="G46" s="2"/>
      <c r="H46" t="s">
        <v>71</v>
      </c>
      <c r="I46" s="11">
        <v>67</v>
      </c>
      <c r="J46" s="2"/>
      <c r="K46" s="2"/>
      <c r="L46" t="s">
        <v>71</v>
      </c>
      <c r="M46" s="11">
        <v>234</v>
      </c>
      <c r="N46" s="2"/>
      <c r="O46" s="2"/>
      <c r="P46" s="2"/>
    </row>
    <row r="47" spans="2:16" x14ac:dyDescent="0.45">
      <c r="B47" s="2"/>
      <c r="C47" s="2"/>
      <c r="D47" s="9"/>
      <c r="E47" s="2"/>
      <c r="F47" s="2"/>
      <c r="G47" s="2"/>
      <c r="H47" t="s">
        <v>72</v>
      </c>
      <c r="I47" s="11">
        <v>47</v>
      </c>
      <c r="J47" s="2"/>
      <c r="K47" s="2"/>
      <c r="L47" t="s">
        <v>72</v>
      </c>
      <c r="M47" s="11">
        <v>203</v>
      </c>
      <c r="N47" s="2"/>
      <c r="O47" s="2"/>
      <c r="P47" s="2"/>
    </row>
    <row r="48" spans="2:16" x14ac:dyDescent="0.45">
      <c r="B48" s="2"/>
      <c r="C48" s="2"/>
      <c r="D48" s="9"/>
      <c r="E48" s="2"/>
      <c r="F48" s="2"/>
      <c r="G48" s="2"/>
      <c r="H48" t="s">
        <v>73</v>
      </c>
      <c r="I48" s="11" t="s">
        <v>171</v>
      </c>
      <c r="J48" s="2"/>
      <c r="K48" s="2"/>
      <c r="L48" t="s">
        <v>73</v>
      </c>
      <c r="M48" s="11">
        <v>241</v>
      </c>
      <c r="N48" s="2"/>
      <c r="O48" s="2"/>
      <c r="P48" s="2"/>
    </row>
    <row r="49" spans="2:16" x14ac:dyDescent="0.45">
      <c r="B49" s="2"/>
      <c r="C49" s="2"/>
      <c r="D49" s="9"/>
      <c r="E49" s="2"/>
      <c r="F49" s="2"/>
      <c r="G49" s="2"/>
      <c r="H49" t="s">
        <v>74</v>
      </c>
      <c r="I49" s="11" t="s">
        <v>171</v>
      </c>
      <c r="J49" s="2"/>
      <c r="K49" s="2"/>
      <c r="L49" t="s">
        <v>74</v>
      </c>
      <c r="M49" s="11">
        <v>121</v>
      </c>
      <c r="N49" s="2"/>
      <c r="O49" s="2"/>
      <c r="P49" s="2"/>
    </row>
    <row r="50" spans="2:16" x14ac:dyDescent="0.45">
      <c r="B50" s="2"/>
      <c r="C50" s="2"/>
      <c r="D50" s="9"/>
      <c r="E50" s="2"/>
      <c r="F50" s="2"/>
      <c r="G50" s="2"/>
      <c r="H50" t="s">
        <v>75</v>
      </c>
      <c r="I50" s="11">
        <v>102</v>
      </c>
      <c r="J50" s="2"/>
      <c r="K50" s="2"/>
      <c r="L50" t="s">
        <v>75</v>
      </c>
      <c r="M50" s="11">
        <v>54</v>
      </c>
      <c r="N50" s="2"/>
      <c r="O50" s="2"/>
      <c r="P50" s="2"/>
    </row>
    <row r="51" spans="2:16" x14ac:dyDescent="0.45">
      <c r="B51" s="2"/>
      <c r="C51" s="2"/>
      <c r="D51" s="9"/>
      <c r="E51" s="2"/>
      <c r="F51" s="2"/>
      <c r="G51" s="2"/>
      <c r="H51" t="s">
        <v>76</v>
      </c>
      <c r="I51" s="11">
        <v>154</v>
      </c>
      <c r="J51" s="2"/>
      <c r="K51" s="2"/>
      <c r="L51" t="s">
        <v>76</v>
      </c>
      <c r="M51" s="11">
        <v>95</v>
      </c>
      <c r="N51" s="2"/>
      <c r="O51" s="2"/>
      <c r="P51" s="2"/>
    </row>
    <row r="52" spans="2:16" x14ac:dyDescent="0.45">
      <c r="B52" s="2"/>
      <c r="C52" s="2"/>
      <c r="D52" s="9"/>
      <c r="E52" s="2"/>
      <c r="F52" s="2"/>
      <c r="G52" s="2"/>
      <c r="H52" t="s">
        <v>77</v>
      </c>
      <c r="I52" s="11">
        <v>76</v>
      </c>
      <c r="J52" s="2"/>
      <c r="K52" s="2"/>
      <c r="L52" t="s">
        <v>77</v>
      </c>
      <c r="M52" s="11">
        <v>84</v>
      </c>
      <c r="N52" s="2"/>
      <c r="O52" s="2"/>
      <c r="P52" s="2"/>
    </row>
    <row r="53" spans="2:16" x14ac:dyDescent="0.45">
      <c r="B53" s="2"/>
      <c r="C53" s="2"/>
      <c r="D53" s="9"/>
      <c r="E53" s="2"/>
      <c r="F53" s="2"/>
      <c r="G53" s="2"/>
      <c r="H53" t="s">
        <v>78</v>
      </c>
      <c r="I53" s="11">
        <v>78</v>
      </c>
      <c r="J53" s="2"/>
      <c r="K53" s="2"/>
      <c r="L53" t="s">
        <v>78</v>
      </c>
      <c r="M53" s="11">
        <v>113</v>
      </c>
      <c r="N53" s="2"/>
      <c r="O53" s="2"/>
      <c r="P53" s="2"/>
    </row>
    <row r="54" spans="2:16" x14ac:dyDescent="0.45">
      <c r="B54" s="2"/>
      <c r="C54" s="2"/>
      <c r="D54" s="9"/>
      <c r="E54" s="2"/>
      <c r="F54" s="2"/>
      <c r="G54" s="2"/>
      <c r="H54" t="s">
        <v>79</v>
      </c>
      <c r="I54" s="11" t="s">
        <v>171</v>
      </c>
      <c r="J54" s="2"/>
      <c r="K54" s="2"/>
      <c r="L54" t="s">
        <v>79</v>
      </c>
      <c r="M54" s="11">
        <v>136</v>
      </c>
      <c r="N54" s="2"/>
      <c r="O54" s="2"/>
      <c r="P54" s="2"/>
    </row>
    <row r="55" spans="2:16" x14ac:dyDescent="0.45">
      <c r="B55" s="2"/>
      <c r="C55" s="2"/>
      <c r="D55" s="9"/>
      <c r="E55" s="2"/>
      <c r="F55" s="2"/>
      <c r="G55" s="2"/>
      <c r="H55" t="s">
        <v>80</v>
      </c>
      <c r="I55" s="11">
        <v>46</v>
      </c>
      <c r="J55" s="2"/>
      <c r="K55" s="2"/>
      <c r="L55" t="s">
        <v>80</v>
      </c>
      <c r="M55" s="11">
        <v>96</v>
      </c>
      <c r="N55" s="2"/>
      <c r="O55" s="2"/>
      <c r="P55" s="2"/>
    </row>
    <row r="56" spans="2:16" x14ac:dyDescent="0.45">
      <c r="B56" s="2"/>
      <c r="C56" s="2"/>
      <c r="D56" s="9"/>
      <c r="E56" s="2"/>
      <c r="F56" s="2"/>
      <c r="G56" s="2"/>
      <c r="H56" t="s">
        <v>81</v>
      </c>
      <c r="I56" s="11">
        <v>252</v>
      </c>
      <c r="J56" s="2"/>
      <c r="K56" s="2"/>
      <c r="L56" t="s">
        <v>81</v>
      </c>
      <c r="M56" s="11">
        <v>264</v>
      </c>
      <c r="N56" s="2"/>
      <c r="O56" s="2"/>
      <c r="P56" s="2"/>
    </row>
    <row r="57" spans="2:16" x14ac:dyDescent="0.45">
      <c r="B57" s="2"/>
      <c r="C57" s="2"/>
      <c r="D57" s="9"/>
      <c r="E57" s="2"/>
      <c r="F57" s="2"/>
      <c r="G57" s="2"/>
      <c r="H57" t="s">
        <v>82</v>
      </c>
      <c r="I57" s="11">
        <v>96</v>
      </c>
      <c r="J57" s="2"/>
      <c r="K57" s="2"/>
      <c r="L57" t="s">
        <v>82</v>
      </c>
      <c r="M57" s="11">
        <v>129</v>
      </c>
      <c r="N57" s="2"/>
      <c r="O57" s="2"/>
      <c r="P57" s="2"/>
    </row>
    <row r="58" spans="2:16" x14ac:dyDescent="0.45">
      <c r="B58" s="2"/>
      <c r="C58" s="2"/>
      <c r="D58" s="9"/>
      <c r="E58" s="2"/>
      <c r="F58" s="2"/>
      <c r="G58" s="2"/>
      <c r="H58" t="s">
        <v>83</v>
      </c>
      <c r="I58" s="11">
        <v>0</v>
      </c>
      <c r="J58" s="2"/>
      <c r="K58" s="2"/>
      <c r="L58" t="s">
        <v>83</v>
      </c>
      <c r="M58" s="11">
        <v>83</v>
      </c>
      <c r="N58" s="2"/>
      <c r="O58" s="2"/>
      <c r="P58" s="2"/>
    </row>
    <row r="59" spans="2:16" x14ac:dyDescent="0.45">
      <c r="B59" s="2"/>
      <c r="C59" s="2"/>
      <c r="D59" s="9"/>
      <c r="E59" s="2"/>
      <c r="F59" s="2"/>
      <c r="G59" s="2"/>
      <c r="H59" t="s">
        <v>84</v>
      </c>
      <c r="I59" s="11">
        <v>54</v>
      </c>
      <c r="J59" s="2"/>
      <c r="K59" s="2"/>
      <c r="L59" t="s">
        <v>84</v>
      </c>
      <c r="M59" s="11">
        <v>136</v>
      </c>
      <c r="N59" s="2"/>
      <c r="O59" s="2"/>
      <c r="P59" s="2"/>
    </row>
    <row r="60" spans="2:16" x14ac:dyDescent="0.45">
      <c r="B60" s="2"/>
      <c r="C60" s="2"/>
      <c r="D60" s="9"/>
      <c r="E60" s="2"/>
      <c r="F60" s="2"/>
      <c r="G60" s="2"/>
      <c r="H60" t="s">
        <v>85</v>
      </c>
      <c r="I60" s="11">
        <v>114</v>
      </c>
      <c r="J60" s="2"/>
      <c r="K60" s="2"/>
      <c r="L60" t="s">
        <v>85</v>
      </c>
      <c r="M60" s="11">
        <v>347</v>
      </c>
      <c r="N60" s="2"/>
      <c r="O60" s="2"/>
      <c r="P60" s="2"/>
    </row>
    <row r="61" spans="2:16" x14ac:dyDescent="0.45">
      <c r="B61" s="2"/>
      <c r="C61" s="2"/>
      <c r="D61" s="9"/>
      <c r="E61" s="2"/>
      <c r="F61" s="2"/>
      <c r="G61" s="2"/>
      <c r="H61" t="s">
        <v>86</v>
      </c>
      <c r="I61" s="11">
        <v>0</v>
      </c>
      <c r="J61" s="2"/>
      <c r="K61" s="2"/>
      <c r="L61" t="s">
        <v>86</v>
      </c>
      <c r="M61" s="11">
        <v>48</v>
      </c>
      <c r="N61" s="2"/>
      <c r="O61" s="2"/>
      <c r="P61" s="2"/>
    </row>
    <row r="62" spans="2:16" x14ac:dyDescent="0.45">
      <c r="B62" s="2"/>
      <c r="C62" s="2"/>
      <c r="D62" s="9"/>
      <c r="E62" s="2"/>
      <c r="F62" s="2"/>
      <c r="G62" s="2"/>
      <c r="H62" t="s">
        <v>87</v>
      </c>
      <c r="I62" s="11">
        <v>0</v>
      </c>
      <c r="J62" s="2"/>
      <c r="K62" s="2"/>
      <c r="L62" t="s">
        <v>87</v>
      </c>
      <c r="M62" s="11">
        <v>27</v>
      </c>
      <c r="N62" s="2"/>
      <c r="O62" s="2"/>
      <c r="P62" s="2"/>
    </row>
    <row r="63" spans="2:16" x14ac:dyDescent="0.45">
      <c r="B63" s="2"/>
      <c r="C63" s="2"/>
      <c r="D63" s="9"/>
      <c r="E63" s="2"/>
      <c r="F63" s="2"/>
      <c r="G63" s="2"/>
      <c r="H63" t="s">
        <v>88</v>
      </c>
      <c r="I63" s="11">
        <v>0</v>
      </c>
      <c r="J63" s="2"/>
      <c r="K63" s="2"/>
      <c r="L63" t="s">
        <v>88</v>
      </c>
      <c r="M63" s="11" t="s">
        <v>171</v>
      </c>
      <c r="N63" s="2"/>
      <c r="O63" s="2"/>
      <c r="P63" s="2"/>
    </row>
    <row r="64" spans="2:16" x14ac:dyDescent="0.45">
      <c r="B64" s="2"/>
      <c r="C64" s="2"/>
      <c r="D64" s="9"/>
      <c r="E64" s="2"/>
      <c r="F64" s="2"/>
      <c r="G64" s="2"/>
      <c r="H64" t="s">
        <v>89</v>
      </c>
      <c r="I64" s="11">
        <v>0</v>
      </c>
      <c r="J64" s="2"/>
      <c r="K64" s="2"/>
      <c r="L64" t="s">
        <v>89</v>
      </c>
      <c r="M64" s="11">
        <v>13</v>
      </c>
      <c r="N64" s="2"/>
      <c r="O64" s="2"/>
      <c r="P64" s="2"/>
    </row>
    <row r="65" spans="2:16" x14ac:dyDescent="0.45">
      <c r="B65" s="2"/>
      <c r="C65" s="2"/>
      <c r="D65" s="9"/>
      <c r="E65" s="2"/>
      <c r="F65" s="2"/>
      <c r="G65" s="2"/>
      <c r="H65" t="s">
        <v>90</v>
      </c>
      <c r="I65" s="11">
        <v>0</v>
      </c>
      <c r="J65" s="2"/>
      <c r="K65" s="2"/>
      <c r="L65" t="s">
        <v>90</v>
      </c>
      <c r="M65" s="11">
        <v>30</v>
      </c>
      <c r="N65" s="2"/>
      <c r="O65" s="2"/>
      <c r="P65" s="2"/>
    </row>
    <row r="66" spans="2:16" x14ac:dyDescent="0.45">
      <c r="B66" s="2"/>
      <c r="C66" s="2"/>
      <c r="D66" s="9"/>
      <c r="E66" s="2"/>
      <c r="F66" s="2"/>
      <c r="G66" s="2"/>
      <c r="H66" t="s">
        <v>91</v>
      </c>
      <c r="I66" s="11">
        <v>0</v>
      </c>
      <c r="J66" s="2"/>
      <c r="K66" s="2"/>
      <c r="L66" t="s">
        <v>91</v>
      </c>
      <c r="M66" s="11" t="s">
        <v>171</v>
      </c>
      <c r="N66" s="2"/>
      <c r="O66" s="2"/>
      <c r="P66" s="2"/>
    </row>
    <row r="67" spans="2:16" x14ac:dyDescent="0.45">
      <c r="B67" s="2"/>
      <c r="C67" s="2"/>
      <c r="D67" s="9"/>
      <c r="E67" s="2"/>
      <c r="F67" s="2"/>
      <c r="G67" s="2"/>
      <c r="H67" t="s">
        <v>92</v>
      </c>
      <c r="I67" s="11">
        <v>0</v>
      </c>
      <c r="J67" s="2"/>
      <c r="K67" s="2"/>
      <c r="L67" t="s">
        <v>92</v>
      </c>
      <c r="M67" s="11" t="s">
        <v>171</v>
      </c>
      <c r="N67" s="2"/>
      <c r="O67" s="2"/>
      <c r="P67" s="2"/>
    </row>
    <row r="68" spans="2:16" x14ac:dyDescent="0.45">
      <c r="B68" s="2"/>
      <c r="C68" s="2"/>
      <c r="D68" s="9"/>
      <c r="E68" s="2"/>
      <c r="F68" s="2"/>
      <c r="G68" s="2"/>
      <c r="H68" t="s">
        <v>93</v>
      </c>
      <c r="I68" s="11">
        <v>0</v>
      </c>
      <c r="J68" s="2"/>
      <c r="K68" s="2"/>
      <c r="L68" t="s">
        <v>93</v>
      </c>
      <c r="M68" s="11" t="s">
        <v>171</v>
      </c>
      <c r="N68" s="2"/>
      <c r="O68" s="2"/>
      <c r="P68" s="2"/>
    </row>
    <row r="69" spans="2:16" x14ac:dyDescent="0.45">
      <c r="B69" s="2"/>
      <c r="C69" s="2"/>
      <c r="D69" s="9"/>
      <c r="E69" s="2"/>
      <c r="F69" s="2"/>
      <c r="G69" s="2"/>
      <c r="H69" t="s">
        <v>94</v>
      </c>
      <c r="I69" s="11">
        <v>0</v>
      </c>
      <c r="J69" s="2"/>
      <c r="K69" s="2"/>
      <c r="L69" t="s">
        <v>94</v>
      </c>
      <c r="M69" s="11">
        <v>15</v>
      </c>
      <c r="N69" s="2"/>
      <c r="O69" s="2"/>
      <c r="P69" s="2"/>
    </row>
    <row r="70" spans="2:16" x14ac:dyDescent="0.45">
      <c r="B70" s="2"/>
      <c r="C70" s="2"/>
      <c r="D70" s="9"/>
      <c r="E70" s="2"/>
      <c r="F70" s="2"/>
      <c r="G70" s="2"/>
      <c r="H70" t="s">
        <v>95</v>
      </c>
      <c r="I70" s="11">
        <v>0</v>
      </c>
      <c r="J70" s="2" t="s">
        <v>119</v>
      </c>
      <c r="K70" s="11">
        <v>19595</v>
      </c>
      <c r="L70" t="s">
        <v>95</v>
      </c>
      <c r="M70" s="11" t="s">
        <v>171</v>
      </c>
      <c r="N70" s="2" t="s">
        <v>119</v>
      </c>
      <c r="O70" s="11">
        <v>20138</v>
      </c>
      <c r="P70" s="2"/>
    </row>
    <row r="71" spans="2:16" x14ac:dyDescent="0.45">
      <c r="B71" s="2"/>
      <c r="C71" s="2"/>
      <c r="D71" s="9"/>
      <c r="E71" s="2"/>
      <c r="F71" s="2"/>
      <c r="G71" s="2"/>
      <c r="H71" t="s">
        <v>96</v>
      </c>
      <c r="I71" s="11">
        <v>0</v>
      </c>
      <c r="J71" s="2" t="s">
        <v>120</v>
      </c>
      <c r="K71" s="11">
        <v>14821</v>
      </c>
      <c r="L71" t="s">
        <v>96</v>
      </c>
      <c r="M71" s="11" t="s">
        <v>171</v>
      </c>
      <c r="N71" s="2" t="s">
        <v>120</v>
      </c>
      <c r="O71" s="11">
        <v>13678</v>
      </c>
      <c r="P71" s="2"/>
    </row>
    <row r="72" spans="2:16" x14ac:dyDescent="0.45">
      <c r="B72" s="2"/>
      <c r="C72" s="2"/>
      <c r="D72" s="9"/>
      <c r="E72" s="2"/>
      <c r="F72" s="2"/>
      <c r="G72" s="2"/>
      <c r="H72" t="s">
        <v>97</v>
      </c>
      <c r="I72" s="11">
        <v>0</v>
      </c>
      <c r="J72" s="2" t="s">
        <v>121</v>
      </c>
      <c r="K72" s="11">
        <v>4774</v>
      </c>
      <c r="L72" t="s">
        <v>97</v>
      </c>
      <c r="M72" s="11">
        <v>0</v>
      </c>
      <c r="N72" s="2" t="s">
        <v>121</v>
      </c>
      <c r="O72" s="11">
        <v>6386</v>
      </c>
      <c r="P72" s="2"/>
    </row>
    <row r="73" spans="2:16" x14ac:dyDescent="0.45">
      <c r="B73" s="2"/>
      <c r="C73" s="2"/>
      <c r="D73" s="9"/>
      <c r="E73" s="2"/>
      <c r="F73" s="2"/>
      <c r="G73" s="2"/>
      <c r="H73" t="s">
        <v>98</v>
      </c>
      <c r="I73" s="11">
        <v>0</v>
      </c>
      <c r="J73" s="2" t="s">
        <v>122</v>
      </c>
      <c r="K73" s="11">
        <v>0</v>
      </c>
      <c r="L73" t="s">
        <v>98</v>
      </c>
      <c r="M73" s="11" t="s">
        <v>171</v>
      </c>
      <c r="N73" s="2" t="s">
        <v>122</v>
      </c>
      <c r="O73" s="11">
        <v>74</v>
      </c>
      <c r="P73" s="2"/>
    </row>
    <row r="74" spans="2:16" x14ac:dyDescent="0.45">
      <c r="B74" s="2" t="s">
        <v>27</v>
      </c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45">
      <c r="B75" s="6" t="s">
        <v>24</v>
      </c>
      <c r="C75" s="6"/>
      <c r="D75" s="10"/>
      <c r="E75" s="7"/>
      <c r="F75" s="2"/>
      <c r="G75" s="6" t="s">
        <v>25</v>
      </c>
      <c r="H75" s="6"/>
      <c r="I75" s="6"/>
      <c r="J75" s="2"/>
      <c r="K75" s="2"/>
      <c r="L75" s="2"/>
      <c r="M75" s="2"/>
      <c r="N75" s="2"/>
      <c r="O75" s="2"/>
      <c r="P75" s="2"/>
    </row>
    <row r="76" spans="2:16" x14ac:dyDescent="0.45">
      <c r="B76" s="2"/>
      <c r="C76" s="2" t="s">
        <v>37</v>
      </c>
      <c r="D76" s="11">
        <v>60</v>
      </c>
      <c r="E76" s="2"/>
      <c r="F76" s="2"/>
      <c r="G76" s="2" t="s">
        <v>37</v>
      </c>
      <c r="H76" s="11">
        <v>124</v>
      </c>
      <c r="J76" s="2"/>
      <c r="K76" s="2"/>
      <c r="L76" s="2"/>
      <c r="M76" s="2"/>
      <c r="N76" s="2"/>
      <c r="O76" s="2"/>
      <c r="P76" s="2"/>
    </row>
    <row r="77" spans="2:16" x14ac:dyDescent="0.45">
      <c r="B77" s="2"/>
      <c r="C77" s="2" t="s">
        <v>38</v>
      </c>
      <c r="D77" s="11">
        <v>167</v>
      </c>
      <c r="E77" s="2"/>
      <c r="F77" s="2"/>
      <c r="G77" s="2" t="s">
        <v>38</v>
      </c>
      <c r="H77" s="11">
        <v>173</v>
      </c>
      <c r="I77" s="2"/>
      <c r="J77" s="2"/>
      <c r="K77" s="2"/>
      <c r="L77" s="2"/>
      <c r="M77" s="2"/>
      <c r="N77" s="2"/>
      <c r="O77" s="2"/>
      <c r="P77" s="2"/>
    </row>
    <row r="78" spans="2:16" x14ac:dyDescent="0.45">
      <c r="B78" s="2"/>
      <c r="C78" s="2" t="s">
        <v>39</v>
      </c>
      <c r="D78" s="11">
        <v>263</v>
      </c>
      <c r="E78" s="2"/>
      <c r="F78" s="2"/>
      <c r="G78" s="2" t="s">
        <v>39</v>
      </c>
      <c r="H78" s="11">
        <v>216</v>
      </c>
      <c r="I78" s="2"/>
      <c r="J78" s="2"/>
      <c r="K78" s="2"/>
      <c r="L78" s="2"/>
      <c r="M78" s="2"/>
      <c r="N78" s="2"/>
      <c r="O78" s="2"/>
      <c r="P78" s="2"/>
    </row>
    <row r="79" spans="2:16" x14ac:dyDescent="0.45">
      <c r="B79" s="2"/>
      <c r="C79" s="2" t="s">
        <v>40</v>
      </c>
      <c r="D79" s="11">
        <v>332</v>
      </c>
      <c r="E79" s="2"/>
      <c r="F79" s="2"/>
      <c r="G79" s="2" t="s">
        <v>40</v>
      </c>
      <c r="H79" s="11">
        <v>185</v>
      </c>
      <c r="I79" s="2"/>
      <c r="J79" s="2"/>
      <c r="K79" s="2"/>
      <c r="L79" s="2"/>
      <c r="M79" s="2"/>
      <c r="N79" s="2"/>
      <c r="O79" s="2"/>
      <c r="P79" s="2"/>
    </row>
    <row r="80" spans="2:16" x14ac:dyDescent="0.45">
      <c r="B80" s="2"/>
      <c r="C80" s="2" t="s">
        <v>41</v>
      </c>
      <c r="D80" s="11">
        <v>319</v>
      </c>
      <c r="E80" s="2"/>
      <c r="F80" s="2"/>
      <c r="G80" s="2" t="s">
        <v>41</v>
      </c>
      <c r="H80" s="11">
        <v>163</v>
      </c>
      <c r="I80" s="2"/>
      <c r="J80" s="2"/>
      <c r="K80" s="2"/>
      <c r="L80" s="2"/>
      <c r="M80" s="2"/>
      <c r="N80" s="2"/>
      <c r="O80" s="2"/>
      <c r="P80" s="2"/>
    </row>
    <row r="81" spans="2:16" x14ac:dyDescent="0.45">
      <c r="B81" s="2"/>
      <c r="C81" s="2" t="s">
        <v>42</v>
      </c>
      <c r="D81" s="11">
        <v>95</v>
      </c>
      <c r="E81" s="2"/>
      <c r="F81" s="2"/>
      <c r="G81" s="2" t="s">
        <v>42</v>
      </c>
      <c r="H81" s="11">
        <v>208</v>
      </c>
      <c r="I81" s="2"/>
      <c r="J81" s="2"/>
      <c r="K81" s="2"/>
      <c r="L81" s="2"/>
      <c r="M81" s="2"/>
      <c r="N81" s="2"/>
      <c r="O81" s="2"/>
      <c r="P81" s="2"/>
    </row>
    <row r="82" spans="2:16" x14ac:dyDescent="0.45">
      <c r="B82" s="2"/>
      <c r="C82" s="2" t="s">
        <v>43</v>
      </c>
      <c r="D82" s="11">
        <v>159</v>
      </c>
      <c r="E82" s="2"/>
      <c r="F82" s="2"/>
      <c r="G82" s="2" t="s">
        <v>43</v>
      </c>
      <c r="H82" s="11">
        <v>244</v>
      </c>
      <c r="I82" s="2"/>
      <c r="J82" s="2"/>
      <c r="K82" s="2"/>
      <c r="L82" s="2"/>
      <c r="M82" s="2"/>
      <c r="N82" s="2" t="s">
        <v>26</v>
      </c>
      <c r="O82" s="2"/>
      <c r="P82" s="2"/>
    </row>
    <row r="83" spans="2:16" x14ac:dyDescent="0.45">
      <c r="B83" s="2"/>
      <c r="C83" s="2" t="s">
        <v>44</v>
      </c>
      <c r="D83" s="11">
        <v>329</v>
      </c>
      <c r="E83" s="2"/>
      <c r="F83" s="2"/>
      <c r="G83" s="2" t="s">
        <v>44</v>
      </c>
      <c r="H83" s="11">
        <v>472</v>
      </c>
      <c r="I83" s="2"/>
      <c r="J83" s="2"/>
      <c r="K83" s="2"/>
      <c r="L83" s="2"/>
      <c r="M83" s="2"/>
      <c r="N83" s="2"/>
      <c r="O83" s="2"/>
      <c r="P83" s="2"/>
    </row>
    <row r="84" spans="2:16" x14ac:dyDescent="0.45">
      <c r="C84" t="s">
        <v>45</v>
      </c>
      <c r="D84" s="12">
        <v>380</v>
      </c>
      <c r="G84" t="s">
        <v>45</v>
      </c>
      <c r="H84" s="12">
        <v>246</v>
      </c>
      <c r="N84" s="2"/>
      <c r="O84" s="2"/>
      <c r="P84" s="2"/>
    </row>
    <row r="85" spans="2:16" x14ac:dyDescent="0.45">
      <c r="C85" t="s">
        <v>46</v>
      </c>
      <c r="D85" s="12">
        <v>178</v>
      </c>
      <c r="G85" t="s">
        <v>46</v>
      </c>
      <c r="H85" s="12">
        <v>317</v>
      </c>
      <c r="N85" s="2"/>
      <c r="O85" s="2"/>
      <c r="P85" s="2"/>
    </row>
    <row r="86" spans="2:16" x14ac:dyDescent="0.45">
      <c r="C86" t="s">
        <v>47</v>
      </c>
      <c r="D86" s="12">
        <v>478</v>
      </c>
      <c r="G86" t="s">
        <v>47</v>
      </c>
      <c r="H86" s="12">
        <v>483</v>
      </c>
      <c r="N86" s="2"/>
      <c r="O86" s="2"/>
      <c r="P86" s="2"/>
    </row>
    <row r="87" spans="2:16" x14ac:dyDescent="0.45">
      <c r="C87" t="s">
        <v>48</v>
      </c>
      <c r="D87" s="12">
        <v>185</v>
      </c>
      <c r="G87" t="s">
        <v>48</v>
      </c>
      <c r="H87" s="12">
        <v>1120</v>
      </c>
      <c r="N87" s="2"/>
      <c r="O87" s="2"/>
      <c r="P87" s="2"/>
    </row>
    <row r="88" spans="2:16" x14ac:dyDescent="0.45">
      <c r="C88" t="s">
        <v>49</v>
      </c>
      <c r="D88" s="12">
        <v>84</v>
      </c>
      <c r="G88" t="s">
        <v>49</v>
      </c>
      <c r="H88" s="12">
        <v>209</v>
      </c>
      <c r="N88" s="2"/>
      <c r="O88" s="2"/>
      <c r="P88" s="2"/>
    </row>
    <row r="89" spans="2:16" x14ac:dyDescent="0.45">
      <c r="C89" t="s">
        <v>50</v>
      </c>
      <c r="D89" s="12">
        <v>140</v>
      </c>
      <c r="G89" t="s">
        <v>50</v>
      </c>
      <c r="H89" s="12">
        <v>333</v>
      </c>
      <c r="N89" s="2"/>
      <c r="O89" s="2"/>
      <c r="P89" s="2"/>
    </row>
    <row r="90" spans="2:16" x14ac:dyDescent="0.45">
      <c r="C90" t="s">
        <v>51</v>
      </c>
      <c r="D90" s="12">
        <v>217</v>
      </c>
      <c r="G90" t="s">
        <v>51</v>
      </c>
      <c r="H90" s="12">
        <v>597</v>
      </c>
      <c r="N90" s="2"/>
      <c r="O90" s="2"/>
      <c r="P90" s="2"/>
    </row>
    <row r="91" spans="2:16" x14ac:dyDescent="0.45">
      <c r="C91" t="s">
        <v>52</v>
      </c>
      <c r="D91" s="12">
        <v>61</v>
      </c>
      <c r="G91" t="s">
        <v>52</v>
      </c>
      <c r="H91" s="12">
        <v>326</v>
      </c>
    </row>
    <row r="92" spans="2:16" x14ac:dyDescent="0.45">
      <c r="C92" t="s">
        <v>53</v>
      </c>
      <c r="D92" s="12">
        <v>142</v>
      </c>
      <c r="G92" t="s">
        <v>53</v>
      </c>
      <c r="H92" s="12">
        <v>363</v>
      </c>
    </row>
    <row r="93" spans="2:16" x14ac:dyDescent="0.45">
      <c r="C93" t="s">
        <v>54</v>
      </c>
      <c r="D93" s="12">
        <v>37</v>
      </c>
      <c r="G93" t="s">
        <v>54</v>
      </c>
      <c r="H93" s="12">
        <v>332</v>
      </c>
    </row>
    <row r="94" spans="2:16" x14ac:dyDescent="0.45">
      <c r="C94" t="s">
        <v>55</v>
      </c>
      <c r="D94" s="12">
        <v>427</v>
      </c>
      <c r="G94" t="s">
        <v>55</v>
      </c>
      <c r="H94" s="12">
        <v>341</v>
      </c>
    </row>
    <row r="95" spans="2:16" x14ac:dyDescent="0.45">
      <c r="C95" t="s">
        <v>56</v>
      </c>
      <c r="D95" s="12">
        <v>251</v>
      </c>
      <c r="G95" t="s">
        <v>56</v>
      </c>
      <c r="H95" s="12">
        <v>767</v>
      </c>
    </row>
    <row r="96" spans="2:16" x14ac:dyDescent="0.45">
      <c r="C96" t="s">
        <v>57</v>
      </c>
      <c r="D96" s="12">
        <v>128</v>
      </c>
      <c r="G96" t="s">
        <v>57</v>
      </c>
      <c r="H96" s="12">
        <v>665</v>
      </c>
    </row>
    <row r="97" spans="3:8" x14ac:dyDescent="0.45">
      <c r="C97" t="s">
        <v>58</v>
      </c>
      <c r="D97" s="12">
        <v>199</v>
      </c>
      <c r="G97" t="s">
        <v>58</v>
      </c>
      <c r="H97" s="12">
        <v>331</v>
      </c>
    </row>
    <row r="98" spans="3:8" x14ac:dyDescent="0.45">
      <c r="C98" t="s">
        <v>59</v>
      </c>
      <c r="D98" s="12">
        <v>235</v>
      </c>
      <c r="G98" t="s">
        <v>59</v>
      </c>
      <c r="H98" s="12">
        <v>597</v>
      </c>
    </row>
    <row r="99" spans="3:8" x14ac:dyDescent="0.45">
      <c r="C99" t="s">
        <v>60</v>
      </c>
      <c r="D99" s="12">
        <v>382</v>
      </c>
      <c r="G99" t="s">
        <v>60</v>
      </c>
      <c r="H99" s="12">
        <v>274</v>
      </c>
    </row>
    <row r="100" spans="3:8" x14ac:dyDescent="0.45">
      <c r="C100" t="s">
        <v>61</v>
      </c>
      <c r="D100" s="12">
        <v>107</v>
      </c>
      <c r="G100" t="s">
        <v>61</v>
      </c>
      <c r="H100" s="12">
        <v>121</v>
      </c>
    </row>
    <row r="101" spans="3:8" x14ac:dyDescent="0.45">
      <c r="C101" t="s">
        <v>62</v>
      </c>
      <c r="D101" s="12">
        <v>125</v>
      </c>
      <c r="G101" t="s">
        <v>62</v>
      </c>
      <c r="H101" s="12">
        <v>169</v>
      </c>
    </row>
    <row r="102" spans="3:8" x14ac:dyDescent="0.45">
      <c r="C102" t="s">
        <v>63</v>
      </c>
      <c r="D102" s="12">
        <v>139</v>
      </c>
      <c r="G102" t="s">
        <v>63</v>
      </c>
      <c r="H102" s="12">
        <v>161</v>
      </c>
    </row>
    <row r="103" spans="3:8" x14ac:dyDescent="0.45">
      <c r="C103" t="s">
        <v>64</v>
      </c>
      <c r="D103" s="12">
        <v>171</v>
      </c>
      <c r="G103" t="s">
        <v>64</v>
      </c>
      <c r="H103" s="12">
        <v>81</v>
      </c>
    </row>
    <row r="104" spans="3:8" x14ac:dyDescent="0.45">
      <c r="C104" t="s">
        <v>65</v>
      </c>
      <c r="D104" s="12">
        <v>321</v>
      </c>
      <c r="G104" t="s">
        <v>65</v>
      </c>
      <c r="H104" s="12">
        <v>162</v>
      </c>
    </row>
    <row r="105" spans="3:8" x14ac:dyDescent="0.45">
      <c r="C105" t="s">
        <v>66</v>
      </c>
      <c r="D105" s="12">
        <v>23</v>
      </c>
      <c r="G105" t="s">
        <v>66</v>
      </c>
      <c r="H105" s="12">
        <v>114</v>
      </c>
    </row>
    <row r="106" spans="3:8" x14ac:dyDescent="0.45">
      <c r="C106" t="s">
        <v>67</v>
      </c>
      <c r="D106" s="12">
        <v>78</v>
      </c>
      <c r="G106" t="s">
        <v>67</v>
      </c>
      <c r="H106" s="12">
        <v>348</v>
      </c>
    </row>
    <row r="107" spans="3:8" x14ac:dyDescent="0.45">
      <c r="C107" t="s">
        <v>68</v>
      </c>
      <c r="D107" s="12">
        <v>379</v>
      </c>
      <c r="G107" t="s">
        <v>68</v>
      </c>
      <c r="H107" s="12">
        <v>346</v>
      </c>
    </row>
    <row r="108" spans="3:8" x14ac:dyDescent="0.45">
      <c r="C108" t="s">
        <v>69</v>
      </c>
      <c r="D108" s="12" t="s">
        <v>171</v>
      </c>
      <c r="G108" t="s">
        <v>69</v>
      </c>
      <c r="H108" s="12">
        <v>190</v>
      </c>
    </row>
    <row r="109" spans="3:8" x14ac:dyDescent="0.45">
      <c r="C109" t="s">
        <v>70</v>
      </c>
      <c r="D109" s="12">
        <v>107</v>
      </c>
      <c r="G109" t="s">
        <v>70</v>
      </c>
      <c r="H109" s="12">
        <v>162</v>
      </c>
    </row>
    <row r="110" spans="3:8" x14ac:dyDescent="0.45">
      <c r="C110" t="s">
        <v>71</v>
      </c>
      <c r="D110" s="12">
        <v>54</v>
      </c>
      <c r="G110" t="s">
        <v>71</v>
      </c>
      <c r="H110" s="12">
        <v>180</v>
      </c>
    </row>
    <row r="111" spans="3:8" x14ac:dyDescent="0.45">
      <c r="C111" t="s">
        <v>72</v>
      </c>
      <c r="D111" s="12">
        <v>30</v>
      </c>
      <c r="G111" t="s">
        <v>72</v>
      </c>
      <c r="H111" s="12">
        <v>173</v>
      </c>
    </row>
    <row r="112" spans="3:8" x14ac:dyDescent="0.45">
      <c r="C112" t="s">
        <v>73</v>
      </c>
      <c r="D112" s="12" t="s">
        <v>171</v>
      </c>
      <c r="G112" t="s">
        <v>73</v>
      </c>
      <c r="H112" s="12">
        <v>238</v>
      </c>
    </row>
    <row r="113" spans="3:8" x14ac:dyDescent="0.45">
      <c r="C113" t="s">
        <v>74</v>
      </c>
      <c r="D113" s="12" t="s">
        <v>171</v>
      </c>
      <c r="G113" t="s">
        <v>74</v>
      </c>
      <c r="H113" s="12">
        <v>119</v>
      </c>
    </row>
    <row r="114" spans="3:8" x14ac:dyDescent="0.45">
      <c r="C114" t="s">
        <v>75</v>
      </c>
      <c r="D114" s="12">
        <v>31</v>
      </c>
      <c r="G114" t="s">
        <v>75</v>
      </c>
      <c r="H114" s="12">
        <v>23</v>
      </c>
    </row>
    <row r="115" spans="3:8" x14ac:dyDescent="0.45">
      <c r="C115" t="s">
        <v>76</v>
      </c>
      <c r="D115" s="12">
        <v>33</v>
      </c>
      <c r="G115" t="s">
        <v>76</v>
      </c>
      <c r="H115" s="12">
        <v>62</v>
      </c>
    </row>
    <row r="116" spans="3:8" x14ac:dyDescent="0.45">
      <c r="C116" t="s">
        <v>77</v>
      </c>
      <c r="D116" s="12">
        <v>26</v>
      </c>
      <c r="G116" t="s">
        <v>77</v>
      </c>
      <c r="H116" s="12">
        <v>58</v>
      </c>
    </row>
    <row r="117" spans="3:8" x14ac:dyDescent="0.45">
      <c r="C117" t="s">
        <v>78</v>
      </c>
      <c r="D117" s="12">
        <v>43</v>
      </c>
      <c r="G117" t="s">
        <v>78</v>
      </c>
      <c r="H117" s="12">
        <v>70</v>
      </c>
    </row>
    <row r="118" spans="3:8" x14ac:dyDescent="0.45">
      <c r="C118" t="s">
        <v>79</v>
      </c>
      <c r="D118" s="12" t="s">
        <v>171</v>
      </c>
      <c r="G118" t="s">
        <v>79</v>
      </c>
      <c r="H118" s="12">
        <v>134</v>
      </c>
    </row>
    <row r="119" spans="3:8" x14ac:dyDescent="0.45">
      <c r="C119" t="s">
        <v>80</v>
      </c>
      <c r="D119" s="12">
        <v>28</v>
      </c>
      <c r="G119" t="s">
        <v>80</v>
      </c>
      <c r="H119" s="12">
        <v>68</v>
      </c>
    </row>
    <row r="120" spans="3:8" x14ac:dyDescent="0.45">
      <c r="C120" t="s">
        <v>81</v>
      </c>
      <c r="D120" s="12">
        <v>138</v>
      </c>
      <c r="G120" t="s">
        <v>81</v>
      </c>
      <c r="H120" s="12">
        <v>126</v>
      </c>
    </row>
    <row r="121" spans="3:8" x14ac:dyDescent="0.45">
      <c r="C121" t="s">
        <v>82</v>
      </c>
      <c r="D121" s="12">
        <v>68</v>
      </c>
      <c r="G121" t="s">
        <v>82</v>
      </c>
      <c r="H121" s="12">
        <v>61</v>
      </c>
    </row>
    <row r="122" spans="3:8" x14ac:dyDescent="0.45">
      <c r="C122" t="s">
        <v>83</v>
      </c>
      <c r="D122" s="12">
        <v>0</v>
      </c>
      <c r="G122" t="s">
        <v>83</v>
      </c>
      <c r="H122" s="12">
        <v>83</v>
      </c>
    </row>
    <row r="123" spans="3:8" x14ac:dyDescent="0.45">
      <c r="C123" t="s">
        <v>84</v>
      </c>
      <c r="D123" s="12">
        <v>41</v>
      </c>
      <c r="G123" t="s">
        <v>84</v>
      </c>
      <c r="H123" s="12">
        <v>95</v>
      </c>
    </row>
    <row r="124" spans="3:8" x14ac:dyDescent="0.45">
      <c r="C124" t="s">
        <v>85</v>
      </c>
      <c r="D124" s="12">
        <v>88</v>
      </c>
      <c r="G124" t="s">
        <v>85</v>
      </c>
      <c r="H124" s="12">
        <v>259</v>
      </c>
    </row>
    <row r="125" spans="3:8" x14ac:dyDescent="0.45">
      <c r="C125" t="s">
        <v>86</v>
      </c>
      <c r="D125" s="12">
        <v>0</v>
      </c>
      <c r="G125" t="s">
        <v>86</v>
      </c>
      <c r="H125" s="12">
        <v>48</v>
      </c>
    </row>
    <row r="126" spans="3:8" x14ac:dyDescent="0.45">
      <c r="C126" t="s">
        <v>87</v>
      </c>
      <c r="D126" s="12">
        <v>0</v>
      </c>
      <c r="G126" t="s">
        <v>87</v>
      </c>
      <c r="H126" s="12">
        <v>27</v>
      </c>
    </row>
    <row r="127" spans="3:8" x14ac:dyDescent="0.45">
      <c r="C127" t="s">
        <v>88</v>
      </c>
      <c r="D127" s="12">
        <v>0</v>
      </c>
      <c r="G127" t="s">
        <v>88</v>
      </c>
      <c r="H127" s="12" t="s">
        <v>171</v>
      </c>
    </row>
    <row r="128" spans="3:8" x14ac:dyDescent="0.45">
      <c r="C128" t="s">
        <v>89</v>
      </c>
      <c r="D128" s="12">
        <v>0</v>
      </c>
      <c r="G128" t="s">
        <v>89</v>
      </c>
      <c r="H128" s="12">
        <v>13</v>
      </c>
    </row>
    <row r="129" spans="3:8" x14ac:dyDescent="0.45">
      <c r="C129" t="s">
        <v>90</v>
      </c>
      <c r="D129" s="12">
        <v>0</v>
      </c>
      <c r="G129" t="s">
        <v>90</v>
      </c>
      <c r="H129" s="12">
        <v>30</v>
      </c>
    </row>
    <row r="130" spans="3:8" x14ac:dyDescent="0.45">
      <c r="C130" t="s">
        <v>91</v>
      </c>
      <c r="D130" s="12">
        <v>0</v>
      </c>
      <c r="G130" t="s">
        <v>91</v>
      </c>
      <c r="H130" s="12" t="s">
        <v>171</v>
      </c>
    </row>
    <row r="131" spans="3:8" x14ac:dyDescent="0.45">
      <c r="C131" t="s">
        <v>92</v>
      </c>
      <c r="D131" s="12">
        <v>0</v>
      </c>
      <c r="G131" t="s">
        <v>92</v>
      </c>
      <c r="H131" s="12" t="s">
        <v>171</v>
      </c>
    </row>
    <row r="132" spans="3:8" x14ac:dyDescent="0.45">
      <c r="C132" t="s">
        <v>93</v>
      </c>
      <c r="D132" s="12">
        <v>0</v>
      </c>
      <c r="G132" t="s">
        <v>93</v>
      </c>
      <c r="H132" s="12" t="s">
        <v>171</v>
      </c>
    </row>
    <row r="133" spans="3:8" x14ac:dyDescent="0.45">
      <c r="C133" t="s">
        <v>94</v>
      </c>
      <c r="D133" s="12">
        <v>0</v>
      </c>
      <c r="G133" t="s">
        <v>94</v>
      </c>
      <c r="H133" s="12">
        <v>15</v>
      </c>
    </row>
    <row r="134" spans="3:8" x14ac:dyDescent="0.45">
      <c r="C134" t="s">
        <v>95</v>
      </c>
      <c r="D134" s="12">
        <v>0</v>
      </c>
      <c r="G134" t="s">
        <v>95</v>
      </c>
      <c r="H134" s="12" t="s">
        <v>171</v>
      </c>
    </row>
    <row r="135" spans="3:8" x14ac:dyDescent="0.45">
      <c r="C135" t="s">
        <v>96</v>
      </c>
      <c r="D135" s="12">
        <v>0</v>
      </c>
      <c r="G135" t="s">
        <v>96</v>
      </c>
      <c r="H135" s="12" t="s">
        <v>171</v>
      </c>
    </row>
    <row r="136" spans="3:8" x14ac:dyDescent="0.45">
      <c r="C136" t="s">
        <v>97</v>
      </c>
      <c r="D136" s="12">
        <v>0</v>
      </c>
      <c r="G136" t="s">
        <v>97</v>
      </c>
      <c r="H136" s="12">
        <v>0</v>
      </c>
    </row>
    <row r="137" spans="3:8" x14ac:dyDescent="0.45">
      <c r="C137" t="s">
        <v>98</v>
      </c>
      <c r="D137" s="12">
        <v>0</v>
      </c>
      <c r="G137" t="s">
        <v>98</v>
      </c>
      <c r="H137" s="12" t="s">
        <v>171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128"/>
  <sheetViews>
    <sheetView workbookViewId="0">
      <selection activeCell="B2" sqref="B2"/>
    </sheetView>
  </sheetViews>
  <sheetFormatPr defaultRowHeight="18" x14ac:dyDescent="0.45"/>
  <cols>
    <col min="3" max="3" width="8.796875" style="15"/>
    <col min="14" max="14" width="20.69921875" bestFit="1" customWidth="1"/>
    <col min="15" max="15" width="24.09765625" bestFit="1" customWidth="1"/>
    <col min="16" max="16" width="24.09765625" customWidth="1"/>
    <col min="21" max="21" width="24.09765625" bestFit="1" customWidth="1"/>
    <col min="22" max="22" width="24.3984375" bestFit="1" customWidth="1"/>
  </cols>
  <sheetData>
    <row r="2" spans="2:22" x14ac:dyDescent="0.45">
      <c r="B2" s="6" t="s">
        <v>28</v>
      </c>
      <c r="C2" s="13"/>
      <c r="D2" s="6"/>
      <c r="E2" s="6"/>
      <c r="F2" s="6"/>
      <c r="G2" s="6"/>
      <c r="H2" s="6"/>
      <c r="I2" s="2"/>
      <c r="J2" s="2" t="s">
        <v>117</v>
      </c>
      <c r="K2" s="2"/>
      <c r="L2" s="2"/>
      <c r="M2" s="6" t="s">
        <v>30</v>
      </c>
      <c r="N2" s="6"/>
      <c r="O2" s="6"/>
      <c r="P2" s="6"/>
      <c r="Q2" s="5"/>
      <c r="R2" s="2"/>
      <c r="S2" s="2"/>
      <c r="T2" s="2"/>
      <c r="U2" s="2"/>
      <c r="V2" s="2"/>
    </row>
    <row r="3" spans="2:22" x14ac:dyDescent="0.45">
      <c r="B3" t="s">
        <v>37</v>
      </c>
      <c r="C3" s="14">
        <v>0.32608695652173914</v>
      </c>
      <c r="D3" s="8"/>
      <c r="E3" s="8"/>
      <c r="F3" s="2"/>
      <c r="G3" s="2"/>
      <c r="H3" s="2"/>
      <c r="I3" s="2"/>
      <c r="J3" s="2"/>
      <c r="K3" s="2"/>
      <c r="L3" s="2"/>
      <c r="M3" s="2"/>
      <c r="N3" s="2" t="s">
        <v>106</v>
      </c>
      <c r="O3" s="11">
        <v>11299</v>
      </c>
      <c r="P3" s="11"/>
      <c r="Q3" s="2"/>
      <c r="R3" s="2"/>
      <c r="S3" s="2"/>
      <c r="T3" s="2"/>
      <c r="U3" s="2"/>
      <c r="V3" s="2"/>
    </row>
    <row r="4" spans="2:22" x14ac:dyDescent="0.45">
      <c r="B4" t="s">
        <v>38</v>
      </c>
      <c r="C4" s="14">
        <v>0.49117647058823527</v>
      </c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107</v>
      </c>
      <c r="O4" s="11">
        <v>3446</v>
      </c>
      <c r="P4" s="11"/>
      <c r="Q4" s="2"/>
      <c r="R4" s="2"/>
      <c r="S4" s="2"/>
      <c r="T4" s="2"/>
      <c r="U4" s="2"/>
      <c r="V4" s="2"/>
    </row>
    <row r="5" spans="2:22" x14ac:dyDescent="0.45">
      <c r="B5" t="s">
        <v>39</v>
      </c>
      <c r="C5" s="14">
        <v>0.54906054279749483</v>
      </c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108</v>
      </c>
      <c r="O5" s="11">
        <v>4850</v>
      </c>
      <c r="P5" s="11"/>
      <c r="Q5" s="2"/>
      <c r="R5" s="2"/>
      <c r="S5" s="2"/>
      <c r="T5" s="2"/>
      <c r="U5" s="2"/>
      <c r="V5" s="2"/>
    </row>
    <row r="6" spans="2:22" x14ac:dyDescent="0.45">
      <c r="B6" t="s">
        <v>40</v>
      </c>
      <c r="C6" s="14">
        <v>0.64216634429400388</v>
      </c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109</v>
      </c>
      <c r="O6" s="11">
        <v>544</v>
      </c>
      <c r="P6" s="11"/>
      <c r="Q6" s="2"/>
      <c r="R6" s="2"/>
      <c r="S6" s="2"/>
      <c r="T6" s="2"/>
      <c r="U6" s="2"/>
      <c r="V6" s="2"/>
    </row>
    <row r="7" spans="2:22" x14ac:dyDescent="0.45">
      <c r="B7" t="s">
        <v>41</v>
      </c>
      <c r="C7" s="14">
        <v>0.66182572614107882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x14ac:dyDescent="0.45">
      <c r="B8" t="s">
        <v>42</v>
      </c>
      <c r="C8" s="14">
        <v>0.31353135313531355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2:22" x14ac:dyDescent="0.45">
      <c r="B9" t="s">
        <v>43</v>
      </c>
      <c r="C9" s="14">
        <v>0.39454094292803971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2:22" x14ac:dyDescent="0.45">
      <c r="B10" t="s">
        <v>44</v>
      </c>
      <c r="C10" s="14">
        <v>0.41073657927590512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2:22" x14ac:dyDescent="0.45">
      <c r="B11" t="s">
        <v>45</v>
      </c>
      <c r="C11" s="14">
        <v>0.60702875399361023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2:22" x14ac:dyDescent="0.45">
      <c r="B12" t="s">
        <v>46</v>
      </c>
      <c r="C12" s="14">
        <v>0.35959595959595958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2:22" x14ac:dyDescent="0.45">
      <c r="B13" t="s">
        <v>47</v>
      </c>
      <c r="C13" s="14">
        <v>0.49739854318418314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2:22" x14ac:dyDescent="0.45">
      <c r="B14" t="s">
        <v>48</v>
      </c>
      <c r="C14" s="14">
        <v>0.1417624521072797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2:22" x14ac:dyDescent="0.45">
      <c r="B15" t="s">
        <v>49</v>
      </c>
      <c r="C15" s="14">
        <v>0.28668941979522183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x14ac:dyDescent="0.45">
      <c r="B16" t="s">
        <v>50</v>
      </c>
      <c r="C16" s="14">
        <v>0.29598308668076112</v>
      </c>
      <c r="D16" s="2"/>
      <c r="E16" s="2"/>
      <c r="F16" s="2"/>
      <c r="G16" s="2"/>
      <c r="H16" s="2"/>
      <c r="I16" s="2"/>
      <c r="J16" s="2"/>
      <c r="K16" s="2"/>
      <c r="L16" s="2"/>
      <c r="M16" s="6" t="s">
        <v>32</v>
      </c>
      <c r="N16" s="6"/>
      <c r="O16" s="6"/>
      <c r="P16" s="6"/>
      <c r="Q16" s="6"/>
      <c r="R16" s="2"/>
      <c r="S16" s="6" t="s">
        <v>33</v>
      </c>
      <c r="T16" s="6"/>
      <c r="U16" s="6"/>
      <c r="V16" s="6"/>
    </row>
    <row r="17" spans="2:23" x14ac:dyDescent="0.45">
      <c r="B17" t="s">
        <v>51</v>
      </c>
      <c r="C17" s="14">
        <v>0.2665847665847666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34</v>
      </c>
      <c r="P17" s="2" t="s">
        <v>110</v>
      </c>
      <c r="Q17" s="2" t="s">
        <v>111</v>
      </c>
      <c r="R17" s="2"/>
      <c r="S17" s="2"/>
      <c r="T17" s="2"/>
      <c r="U17" s="2" t="s">
        <v>34</v>
      </c>
      <c r="V17" s="2" t="s">
        <v>110</v>
      </c>
      <c r="W17" s="2" t="s">
        <v>111</v>
      </c>
    </row>
    <row r="18" spans="2:23" x14ac:dyDescent="0.45">
      <c r="B18" t="s">
        <v>52</v>
      </c>
      <c r="C18" s="14">
        <v>0.15762273901808785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37</v>
      </c>
      <c r="O18" s="11">
        <v>135</v>
      </c>
      <c r="P18" s="11">
        <v>45</v>
      </c>
      <c r="Q18" s="11" t="s">
        <v>171</v>
      </c>
      <c r="R18" s="2"/>
      <c r="S18" s="2"/>
      <c r="T18" s="2" t="s">
        <v>37</v>
      </c>
      <c r="U18" s="14">
        <v>0.73369565217391308</v>
      </c>
      <c r="V18" s="14">
        <v>0.24456521739130435</v>
      </c>
      <c r="W18" s="14">
        <v>2.1739130434782608E-2</v>
      </c>
    </row>
    <row r="19" spans="2:23" x14ac:dyDescent="0.45">
      <c r="B19" t="s">
        <v>53</v>
      </c>
      <c r="C19" s="14">
        <v>0.28118811881188122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38</v>
      </c>
      <c r="O19" s="11">
        <v>286</v>
      </c>
      <c r="P19" s="11">
        <v>49</v>
      </c>
      <c r="Q19" s="11" t="s">
        <v>171</v>
      </c>
      <c r="R19" s="2"/>
      <c r="S19" s="2"/>
      <c r="T19" s="2" t="s">
        <v>38</v>
      </c>
      <c r="U19" s="14">
        <v>0.8411764705882353</v>
      </c>
      <c r="V19" s="14">
        <v>0.14411764705882352</v>
      </c>
      <c r="W19" s="14">
        <v>1.4705882352941176E-2</v>
      </c>
    </row>
    <row r="20" spans="2:23" x14ac:dyDescent="0.45">
      <c r="B20" t="s">
        <v>54</v>
      </c>
      <c r="C20" s="14">
        <v>0.1002710027100271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39</v>
      </c>
      <c r="O20" s="11">
        <v>382</v>
      </c>
      <c r="P20" s="11">
        <v>85</v>
      </c>
      <c r="Q20" s="11">
        <v>12</v>
      </c>
      <c r="R20" s="2"/>
      <c r="S20" s="2"/>
      <c r="T20" s="2" t="s">
        <v>39</v>
      </c>
      <c r="U20" s="14">
        <v>0.79749478079331937</v>
      </c>
      <c r="V20" s="14">
        <v>0.17745302713987474</v>
      </c>
      <c r="W20" s="14">
        <v>2.5052192066805846E-2</v>
      </c>
    </row>
    <row r="21" spans="2:23" x14ac:dyDescent="0.45">
      <c r="B21" t="s">
        <v>55</v>
      </c>
      <c r="C21" s="14">
        <v>0.55598958333333337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40</v>
      </c>
      <c r="O21" s="11">
        <v>405</v>
      </c>
      <c r="P21" s="11">
        <v>102</v>
      </c>
      <c r="Q21" s="11">
        <v>10</v>
      </c>
      <c r="R21" s="2"/>
      <c r="S21" s="2"/>
      <c r="T21" s="2" t="s">
        <v>40</v>
      </c>
      <c r="U21" s="14">
        <v>0.7833655705996132</v>
      </c>
      <c r="V21" s="14">
        <v>0.19729206963249515</v>
      </c>
      <c r="W21" s="14">
        <v>1.9342359767891684E-2</v>
      </c>
    </row>
    <row r="22" spans="2:23" x14ac:dyDescent="0.45">
      <c r="B22" t="s">
        <v>56</v>
      </c>
      <c r="C22" s="14">
        <v>0.24656188605108054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41</v>
      </c>
      <c r="O22" s="11">
        <v>420</v>
      </c>
      <c r="P22" s="11">
        <v>55</v>
      </c>
      <c r="Q22" s="11" t="s">
        <v>171</v>
      </c>
      <c r="R22" s="2"/>
      <c r="S22" s="2"/>
      <c r="T22" s="2" t="s">
        <v>41</v>
      </c>
      <c r="U22" s="14">
        <v>0.87136929460580914</v>
      </c>
      <c r="V22" s="14">
        <v>0.11410788381742738</v>
      </c>
      <c r="W22" s="14">
        <v>1.4522821576763486E-2</v>
      </c>
    </row>
    <row r="23" spans="2:23" x14ac:dyDescent="0.45">
      <c r="B23" t="s">
        <v>57</v>
      </c>
      <c r="C23" s="14">
        <v>0.16141235813366961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42</v>
      </c>
      <c r="O23" s="11">
        <v>219</v>
      </c>
      <c r="P23" s="11">
        <v>83</v>
      </c>
      <c r="Q23" s="11" t="s">
        <v>171</v>
      </c>
      <c r="R23" s="2"/>
      <c r="S23" s="2"/>
      <c r="T23" s="2" t="s">
        <v>42</v>
      </c>
      <c r="U23" s="14">
        <v>0.72277227722772275</v>
      </c>
      <c r="V23" s="14">
        <v>0.27392739273927391</v>
      </c>
      <c r="W23" s="14">
        <v>3.3003300330033004E-3</v>
      </c>
    </row>
    <row r="24" spans="2:23" x14ac:dyDescent="0.45">
      <c r="B24" t="s">
        <v>58</v>
      </c>
      <c r="C24" s="14">
        <v>0.37547169811320757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43</v>
      </c>
      <c r="O24" s="11">
        <v>292</v>
      </c>
      <c r="P24" s="11">
        <v>107</v>
      </c>
      <c r="Q24" s="11" t="s">
        <v>171</v>
      </c>
      <c r="R24" s="2"/>
      <c r="S24" s="2"/>
      <c r="T24" s="2" t="s">
        <v>43</v>
      </c>
      <c r="U24" s="14">
        <v>0.72456575682382129</v>
      </c>
      <c r="V24" s="14">
        <v>0.26550868486352358</v>
      </c>
      <c r="W24" s="14">
        <v>9.9255583126550868E-3</v>
      </c>
    </row>
    <row r="25" spans="2:23" x14ac:dyDescent="0.45">
      <c r="B25" t="s">
        <v>59</v>
      </c>
      <c r="C25" s="14">
        <v>0.28245192307692307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44</v>
      </c>
      <c r="O25" s="11">
        <v>570</v>
      </c>
      <c r="P25" s="11">
        <v>219</v>
      </c>
      <c r="Q25" s="11">
        <v>12</v>
      </c>
      <c r="R25" s="2"/>
      <c r="S25" s="2"/>
      <c r="T25" s="2" t="s">
        <v>44</v>
      </c>
      <c r="U25" s="14">
        <v>0.71161048689138573</v>
      </c>
      <c r="V25" s="14">
        <v>0.27340823970037453</v>
      </c>
      <c r="W25" s="14">
        <v>1.4981273408239701E-2</v>
      </c>
    </row>
    <row r="26" spans="2:23" x14ac:dyDescent="0.45">
      <c r="B26" t="s">
        <v>60</v>
      </c>
      <c r="C26" s="14">
        <v>0.58231707317073167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45</v>
      </c>
      <c r="O26" s="11">
        <v>527</v>
      </c>
      <c r="P26" s="11">
        <v>94</v>
      </c>
      <c r="Q26" s="11" t="s">
        <v>171</v>
      </c>
      <c r="R26" s="2"/>
      <c r="S26" s="2"/>
      <c r="T26" s="2" t="s">
        <v>45</v>
      </c>
      <c r="U26" s="14">
        <v>0.84185303514376997</v>
      </c>
      <c r="V26" s="14">
        <v>0.15015974440894569</v>
      </c>
      <c r="W26" s="14">
        <v>7.9872204472843447E-3</v>
      </c>
    </row>
    <row r="27" spans="2:23" x14ac:dyDescent="0.45">
      <c r="B27" t="s">
        <v>61</v>
      </c>
      <c r="C27" s="14">
        <v>0.4692982456140351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46</v>
      </c>
      <c r="O27" s="11">
        <v>437</v>
      </c>
      <c r="P27" s="11">
        <v>52</v>
      </c>
      <c r="Q27" s="11" t="s">
        <v>171</v>
      </c>
      <c r="R27" s="2"/>
      <c r="S27" s="2"/>
      <c r="T27" s="2" t="s">
        <v>46</v>
      </c>
      <c r="U27" s="14">
        <v>0.88282828282828285</v>
      </c>
      <c r="V27" s="14">
        <v>0.10505050505050505</v>
      </c>
      <c r="W27" s="14">
        <v>1.2121212121212121E-2</v>
      </c>
    </row>
    <row r="28" spans="2:23" x14ac:dyDescent="0.45">
      <c r="B28" t="s">
        <v>62</v>
      </c>
      <c r="C28" s="14">
        <v>0.42517006802721086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47</v>
      </c>
      <c r="O28" s="11">
        <v>676</v>
      </c>
      <c r="P28" s="11">
        <v>257</v>
      </c>
      <c r="Q28" s="11">
        <v>28</v>
      </c>
      <c r="R28" s="2"/>
      <c r="S28" s="2"/>
      <c r="T28" s="2" t="s">
        <v>47</v>
      </c>
      <c r="U28" s="14">
        <v>0.70343392299687824</v>
      </c>
      <c r="V28" s="14">
        <v>0.26742976066597296</v>
      </c>
      <c r="W28" s="14">
        <v>2.9136316337148804E-2</v>
      </c>
    </row>
    <row r="29" spans="2:23" x14ac:dyDescent="0.45">
      <c r="B29" t="s">
        <v>63</v>
      </c>
      <c r="C29" s="14">
        <v>0.46333333333333332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48</v>
      </c>
      <c r="O29" s="11">
        <v>1116</v>
      </c>
      <c r="P29" s="11">
        <v>158</v>
      </c>
      <c r="Q29" s="11">
        <v>31</v>
      </c>
      <c r="R29" s="2"/>
      <c r="S29" s="2"/>
      <c r="T29" s="2" t="s">
        <v>48</v>
      </c>
      <c r="U29" s="14">
        <v>0.85517241379310349</v>
      </c>
      <c r="V29" s="14">
        <v>0.1210727969348659</v>
      </c>
      <c r="W29" s="14">
        <v>2.375478927203065E-2</v>
      </c>
    </row>
    <row r="30" spans="2:23" x14ac:dyDescent="0.45">
      <c r="B30" t="s">
        <v>64</v>
      </c>
      <c r="C30" s="14">
        <v>0.6785714285714286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49</v>
      </c>
      <c r="O30" s="11">
        <v>247</v>
      </c>
      <c r="P30" s="11">
        <v>40</v>
      </c>
      <c r="Q30" s="11" t="s">
        <v>171</v>
      </c>
      <c r="R30" s="2"/>
      <c r="S30" s="2"/>
      <c r="T30" s="2" t="s">
        <v>49</v>
      </c>
      <c r="U30" s="14">
        <v>0.84300341296928327</v>
      </c>
      <c r="V30" s="14">
        <v>0.13651877133105803</v>
      </c>
      <c r="W30" s="14">
        <v>2.0477815699658702E-2</v>
      </c>
    </row>
    <row r="31" spans="2:23" x14ac:dyDescent="0.45">
      <c r="B31" t="s">
        <v>65</v>
      </c>
      <c r="C31" s="14">
        <v>0.6645962732919255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50</v>
      </c>
      <c r="O31" s="11">
        <v>263</v>
      </c>
      <c r="P31" s="11">
        <v>203</v>
      </c>
      <c r="Q31" s="11" t="s">
        <v>171</v>
      </c>
      <c r="R31" s="2"/>
      <c r="S31" s="2"/>
      <c r="T31" s="2" t="s">
        <v>50</v>
      </c>
      <c r="U31" s="14">
        <v>0.55602536997885832</v>
      </c>
      <c r="V31" s="14">
        <v>0.42917547568710357</v>
      </c>
      <c r="W31" s="14">
        <v>1.4799154334038054E-2</v>
      </c>
    </row>
    <row r="32" spans="2:23" x14ac:dyDescent="0.45">
      <c r="B32" t="s">
        <v>66</v>
      </c>
      <c r="C32" s="14">
        <v>0.16788321167883211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51</v>
      </c>
      <c r="O32" s="11">
        <v>597</v>
      </c>
      <c r="P32" s="11">
        <v>209</v>
      </c>
      <c r="Q32" s="11" t="s">
        <v>171</v>
      </c>
      <c r="R32" s="2"/>
      <c r="S32" s="2"/>
      <c r="T32" s="2" t="s">
        <v>51</v>
      </c>
      <c r="U32" s="14">
        <v>0.7334152334152334</v>
      </c>
      <c r="V32" s="14">
        <v>0.25675675675675674</v>
      </c>
      <c r="W32" s="14">
        <v>9.8280098280098278E-3</v>
      </c>
    </row>
    <row r="33" spans="2:23" x14ac:dyDescent="0.45">
      <c r="B33" t="s">
        <v>67</v>
      </c>
      <c r="C33" s="14">
        <v>0.18309859154929578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52</v>
      </c>
      <c r="O33" s="11">
        <v>306</v>
      </c>
      <c r="P33" s="11">
        <v>77</v>
      </c>
      <c r="Q33" s="11" t="s">
        <v>171</v>
      </c>
      <c r="R33" s="2"/>
      <c r="S33" s="2"/>
      <c r="T33" s="2" t="s">
        <v>52</v>
      </c>
      <c r="U33" s="14">
        <v>0.79069767441860461</v>
      </c>
      <c r="V33" s="14">
        <v>0.19896640826873385</v>
      </c>
      <c r="W33" s="14">
        <v>1.0335917312661499E-2</v>
      </c>
    </row>
    <row r="34" spans="2:23" x14ac:dyDescent="0.45">
      <c r="B34" t="s">
        <v>68</v>
      </c>
      <c r="C34" s="14">
        <v>0.52275862068965517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53</v>
      </c>
      <c r="O34" s="11">
        <v>318</v>
      </c>
      <c r="P34" s="11">
        <v>180</v>
      </c>
      <c r="Q34" s="11" t="s">
        <v>171</v>
      </c>
      <c r="R34" s="2"/>
      <c r="S34" s="2"/>
      <c r="T34" s="2" t="s">
        <v>53</v>
      </c>
      <c r="U34" s="14">
        <v>0.62970297029702971</v>
      </c>
      <c r="V34" s="14">
        <v>0.35643564356435642</v>
      </c>
      <c r="W34" s="14">
        <v>1.3861386138613862E-2</v>
      </c>
    </row>
    <row r="35" spans="2:23" x14ac:dyDescent="0.45">
      <c r="B35" t="s">
        <v>69</v>
      </c>
      <c r="C35" s="14">
        <v>5.235602094240838E-3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54</v>
      </c>
      <c r="O35" s="11">
        <v>297</v>
      </c>
      <c r="P35" s="11">
        <v>65</v>
      </c>
      <c r="Q35" s="11" t="s">
        <v>171</v>
      </c>
      <c r="R35" s="2"/>
      <c r="S35" s="2"/>
      <c r="T35" s="2" t="s">
        <v>54</v>
      </c>
      <c r="U35" s="14">
        <v>0.80487804878048785</v>
      </c>
      <c r="V35" s="14">
        <v>0.17615176151761516</v>
      </c>
      <c r="W35" s="14">
        <v>1.8970189701897018E-2</v>
      </c>
    </row>
    <row r="36" spans="2:23" x14ac:dyDescent="0.45">
      <c r="B36" t="s">
        <v>70</v>
      </c>
      <c r="C36" s="14">
        <v>0.39776951672862454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55</v>
      </c>
      <c r="O36" s="11">
        <v>609</v>
      </c>
      <c r="P36" s="11">
        <v>137</v>
      </c>
      <c r="Q36" s="11">
        <v>22</v>
      </c>
      <c r="R36" s="2"/>
      <c r="S36" s="2"/>
      <c r="T36" s="2" t="s">
        <v>55</v>
      </c>
      <c r="U36" s="14">
        <v>0.79296875</v>
      </c>
      <c r="V36" s="14">
        <v>0.17838541666666666</v>
      </c>
      <c r="W36" s="14">
        <v>2.8645833333333332E-2</v>
      </c>
    </row>
    <row r="37" spans="2:23" x14ac:dyDescent="0.45">
      <c r="B37" t="s">
        <v>71</v>
      </c>
      <c r="C37" s="14">
        <v>0.23076923076923078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56</v>
      </c>
      <c r="O37" s="11">
        <v>769</v>
      </c>
      <c r="P37" s="11">
        <v>215</v>
      </c>
      <c r="Q37" s="11">
        <v>34</v>
      </c>
      <c r="R37" s="2"/>
      <c r="S37" s="2"/>
      <c r="T37" s="2" t="s">
        <v>56</v>
      </c>
      <c r="U37" s="14">
        <v>0.75540275049115913</v>
      </c>
      <c r="V37" s="14">
        <v>0.21119842829076621</v>
      </c>
      <c r="W37" s="14">
        <v>3.3398821218074658E-2</v>
      </c>
    </row>
    <row r="38" spans="2:23" x14ac:dyDescent="0.45">
      <c r="B38" t="s">
        <v>72</v>
      </c>
      <c r="C38" s="14">
        <v>0.14778325123152711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57</v>
      </c>
      <c r="O38" s="11">
        <v>586</v>
      </c>
      <c r="P38" s="11">
        <v>175</v>
      </c>
      <c r="Q38" s="11">
        <v>32</v>
      </c>
      <c r="R38" s="2"/>
      <c r="S38" s="2"/>
      <c r="T38" s="2" t="s">
        <v>57</v>
      </c>
      <c r="U38" s="14">
        <v>0.73896595208070615</v>
      </c>
      <c r="V38" s="14">
        <v>0.22068095838587642</v>
      </c>
      <c r="W38" s="14">
        <v>4.0353089533417402E-2</v>
      </c>
    </row>
    <row r="39" spans="2:23" x14ac:dyDescent="0.45">
      <c r="B39" t="s">
        <v>73</v>
      </c>
      <c r="C39" s="14">
        <v>1.2448132780082987E-2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58</v>
      </c>
      <c r="O39" s="11">
        <v>365</v>
      </c>
      <c r="P39" s="11">
        <v>149</v>
      </c>
      <c r="Q39" s="11">
        <v>16</v>
      </c>
      <c r="R39" s="2"/>
      <c r="S39" s="2"/>
      <c r="T39" s="2" t="s">
        <v>58</v>
      </c>
      <c r="U39" s="14">
        <v>0.68867924528301883</v>
      </c>
      <c r="V39" s="14">
        <v>0.28113207547169811</v>
      </c>
      <c r="W39" s="14">
        <v>3.0188679245283019E-2</v>
      </c>
    </row>
    <row r="40" spans="2:23" x14ac:dyDescent="0.45">
      <c r="B40" t="s">
        <v>74</v>
      </c>
      <c r="C40" s="14">
        <v>1.6528925619834711E-2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59</v>
      </c>
      <c r="O40" s="11">
        <v>698</v>
      </c>
      <c r="P40" s="11">
        <v>102</v>
      </c>
      <c r="Q40" s="11">
        <v>32</v>
      </c>
      <c r="R40" s="2"/>
      <c r="S40" s="2"/>
      <c r="T40" s="2" t="s">
        <v>59</v>
      </c>
      <c r="U40" s="14">
        <v>0.83894230769230771</v>
      </c>
      <c r="V40" s="14">
        <v>0.12259615384615384</v>
      </c>
      <c r="W40" s="14">
        <v>3.8461538461538464E-2</v>
      </c>
    </row>
    <row r="41" spans="2:23" x14ac:dyDescent="0.45">
      <c r="B41" t="s">
        <v>75</v>
      </c>
      <c r="C41" s="14">
        <v>0.57407407407407407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60</v>
      </c>
      <c r="O41" s="11">
        <v>442</v>
      </c>
      <c r="P41" s="11">
        <v>198</v>
      </c>
      <c r="Q41" s="11">
        <v>16</v>
      </c>
      <c r="R41" s="2"/>
      <c r="S41" s="2"/>
      <c r="T41" s="2" t="s">
        <v>60</v>
      </c>
      <c r="U41" s="14">
        <v>0.67378048780487809</v>
      </c>
      <c r="V41" s="14">
        <v>0.30182926829268292</v>
      </c>
      <c r="W41" s="14">
        <v>2.4390243902439025E-2</v>
      </c>
    </row>
    <row r="42" spans="2:23" x14ac:dyDescent="0.45">
      <c r="B42" t="s">
        <v>76</v>
      </c>
      <c r="C42" s="14">
        <v>0.3473684210526316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 t="s">
        <v>61</v>
      </c>
      <c r="O42" s="11">
        <v>163</v>
      </c>
      <c r="P42" s="11">
        <v>63</v>
      </c>
      <c r="Q42" s="11" t="s">
        <v>171</v>
      </c>
      <c r="R42" s="2"/>
      <c r="S42" s="2"/>
      <c r="T42" s="2" t="s">
        <v>61</v>
      </c>
      <c r="U42" s="14">
        <v>0.71491228070175439</v>
      </c>
      <c r="V42" s="14">
        <v>0.27631578947368424</v>
      </c>
      <c r="W42" s="14">
        <v>8.771929824561403E-3</v>
      </c>
    </row>
    <row r="43" spans="2:23" x14ac:dyDescent="0.45">
      <c r="B43" t="s">
        <v>77</v>
      </c>
      <c r="C43" s="14">
        <v>0.30952380952380953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 t="s">
        <v>62</v>
      </c>
      <c r="O43" s="11">
        <v>250</v>
      </c>
      <c r="P43" s="11">
        <v>40</v>
      </c>
      <c r="Q43" s="11" t="s">
        <v>171</v>
      </c>
      <c r="R43" s="2"/>
      <c r="S43" s="2"/>
      <c r="T43" s="2" t="s">
        <v>62</v>
      </c>
      <c r="U43" s="14">
        <v>0.85034013605442171</v>
      </c>
      <c r="V43" s="14">
        <v>0.1360544217687075</v>
      </c>
      <c r="W43" s="14">
        <v>1.3605442176870748E-2</v>
      </c>
    </row>
    <row r="44" spans="2:23" x14ac:dyDescent="0.45">
      <c r="B44" t="s">
        <v>78</v>
      </c>
      <c r="C44" s="14">
        <v>0.38053097345132741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63</v>
      </c>
      <c r="O44" s="11">
        <v>256</v>
      </c>
      <c r="P44" s="11">
        <v>41</v>
      </c>
      <c r="Q44" s="11" t="s">
        <v>171</v>
      </c>
      <c r="R44" s="2"/>
      <c r="S44" s="2"/>
      <c r="T44" s="2" t="s">
        <v>63</v>
      </c>
      <c r="U44" s="14">
        <v>0.85333333333333339</v>
      </c>
      <c r="V44" s="14">
        <v>0.13666666666666666</v>
      </c>
      <c r="W44" s="14">
        <v>0.01</v>
      </c>
    </row>
    <row r="45" spans="2:23" x14ac:dyDescent="0.45">
      <c r="B45" t="s">
        <v>79</v>
      </c>
      <c r="C45" s="14">
        <v>1.4705882352941176E-2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 t="s">
        <v>64</v>
      </c>
      <c r="O45" s="11">
        <v>186</v>
      </c>
      <c r="P45" s="11">
        <v>61</v>
      </c>
      <c r="Q45" s="11" t="s">
        <v>171</v>
      </c>
      <c r="R45" s="2"/>
      <c r="S45" s="2"/>
      <c r="T45" s="2" t="s">
        <v>64</v>
      </c>
      <c r="U45" s="14">
        <v>0.73809523809523814</v>
      </c>
      <c r="V45" s="14">
        <v>0.24206349206349206</v>
      </c>
      <c r="W45" s="14">
        <v>1.984126984126984E-2</v>
      </c>
    </row>
    <row r="46" spans="2:23" x14ac:dyDescent="0.45">
      <c r="B46" t="s">
        <v>80</v>
      </c>
      <c r="C46" s="14">
        <v>0.29166666666666669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 t="s">
        <v>65</v>
      </c>
      <c r="O46" s="11">
        <v>304</v>
      </c>
      <c r="P46" s="11">
        <v>173</v>
      </c>
      <c r="Q46" s="11" t="s">
        <v>171</v>
      </c>
      <c r="R46" s="2"/>
      <c r="S46" s="2"/>
      <c r="T46" s="2" t="s">
        <v>65</v>
      </c>
      <c r="U46" s="14">
        <v>0.62939958592132506</v>
      </c>
      <c r="V46" s="14">
        <v>0.35817805383022772</v>
      </c>
      <c r="W46" s="14">
        <v>1.2422360248447204E-2</v>
      </c>
    </row>
    <row r="47" spans="2:23" x14ac:dyDescent="0.45">
      <c r="B47" t="s">
        <v>81</v>
      </c>
      <c r="C47" s="14">
        <v>0.52272727272727271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 t="s">
        <v>66</v>
      </c>
      <c r="O47" s="11">
        <v>95</v>
      </c>
      <c r="P47" s="11">
        <v>38</v>
      </c>
      <c r="Q47" s="11" t="s">
        <v>171</v>
      </c>
      <c r="R47" s="2"/>
      <c r="S47" s="2"/>
      <c r="T47" s="2" t="s">
        <v>66</v>
      </c>
      <c r="U47" s="14">
        <v>0.69343065693430661</v>
      </c>
      <c r="V47" s="14">
        <v>0.27737226277372262</v>
      </c>
      <c r="W47" s="14">
        <v>2.9197080291970802E-2</v>
      </c>
    </row>
    <row r="48" spans="2:23" x14ac:dyDescent="0.45">
      <c r="B48" t="s">
        <v>82</v>
      </c>
      <c r="C48" s="14">
        <v>0.52713178294573648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 t="s">
        <v>67</v>
      </c>
      <c r="O48" s="11">
        <v>323</v>
      </c>
      <c r="P48" s="11">
        <v>98</v>
      </c>
      <c r="Q48" s="11" t="s">
        <v>171</v>
      </c>
      <c r="R48" s="2"/>
      <c r="S48" s="2"/>
      <c r="T48" s="2" t="s">
        <v>67</v>
      </c>
      <c r="U48" s="14">
        <v>0.75821596244131451</v>
      </c>
      <c r="V48" s="14">
        <v>0.2300469483568075</v>
      </c>
      <c r="W48" s="14">
        <v>1.1737089201877934E-2</v>
      </c>
    </row>
    <row r="49" spans="2:23" x14ac:dyDescent="0.45">
      <c r="B49" t="s">
        <v>83</v>
      </c>
      <c r="C49" s="14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68</v>
      </c>
      <c r="O49" s="11">
        <v>174</v>
      </c>
      <c r="P49" s="11">
        <v>403</v>
      </c>
      <c r="Q49" s="11">
        <v>148</v>
      </c>
      <c r="R49" s="2"/>
      <c r="S49" s="2"/>
      <c r="T49" s="2" t="s">
        <v>68</v>
      </c>
      <c r="U49" s="14">
        <v>0.24</v>
      </c>
      <c r="V49" s="14">
        <v>0.55586206896551726</v>
      </c>
      <c r="W49" s="14">
        <v>0.20413793103448277</v>
      </c>
    </row>
    <row r="50" spans="2:23" x14ac:dyDescent="0.45">
      <c r="B50" t="s">
        <v>84</v>
      </c>
      <c r="C50" s="14">
        <v>0.3014705882352941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 t="s">
        <v>69</v>
      </c>
      <c r="O50" s="11">
        <v>167</v>
      </c>
      <c r="P50" s="11">
        <v>22</v>
      </c>
      <c r="Q50" s="11" t="s">
        <v>171</v>
      </c>
      <c r="R50" s="2"/>
      <c r="S50" s="2"/>
      <c r="T50" s="2" t="s">
        <v>69</v>
      </c>
      <c r="U50" s="14">
        <v>0.87434554973821987</v>
      </c>
      <c r="V50" s="14">
        <v>0.11518324607329843</v>
      </c>
      <c r="W50" s="14">
        <v>1.0471204188481676E-2</v>
      </c>
    </row>
    <row r="51" spans="2:23" x14ac:dyDescent="0.45">
      <c r="B51" t="s">
        <v>85</v>
      </c>
      <c r="C51" s="14">
        <v>0.25360230547550433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11">
        <v>223</v>
      </c>
      <c r="P51" s="11">
        <v>44</v>
      </c>
      <c r="Q51" s="11" t="s">
        <v>171</v>
      </c>
      <c r="R51" s="2"/>
      <c r="S51" s="2"/>
      <c r="T51" s="2" t="s">
        <v>70</v>
      </c>
      <c r="U51" s="14">
        <v>0.82899628252788105</v>
      </c>
      <c r="V51" s="14">
        <v>0.16356877323420074</v>
      </c>
      <c r="W51" s="14">
        <v>7.4349442379182153E-3</v>
      </c>
    </row>
    <row r="52" spans="2:23" x14ac:dyDescent="0.45">
      <c r="B52" t="s">
        <v>86</v>
      </c>
      <c r="C52" s="14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 t="s">
        <v>71</v>
      </c>
      <c r="O52" s="11">
        <v>135</v>
      </c>
      <c r="P52" s="11">
        <v>96</v>
      </c>
      <c r="Q52" s="11" t="s">
        <v>171</v>
      </c>
      <c r="R52" s="2"/>
      <c r="S52" s="2"/>
      <c r="T52" s="2" t="s">
        <v>71</v>
      </c>
      <c r="U52" s="14">
        <v>0.57692307692307687</v>
      </c>
      <c r="V52" s="14">
        <v>0.41025641025641024</v>
      </c>
      <c r="W52" s="14">
        <v>1.282051282051282E-2</v>
      </c>
    </row>
    <row r="53" spans="2:23" x14ac:dyDescent="0.45">
      <c r="B53" t="s">
        <v>87</v>
      </c>
      <c r="C53" s="14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72</v>
      </c>
      <c r="O53" s="11">
        <v>163</v>
      </c>
      <c r="P53" s="11">
        <v>36</v>
      </c>
      <c r="Q53" s="11" t="s">
        <v>171</v>
      </c>
      <c r="R53" s="2"/>
      <c r="S53" s="2"/>
      <c r="T53" s="2" t="s">
        <v>72</v>
      </c>
      <c r="U53" s="14">
        <v>0.80295566502463056</v>
      </c>
      <c r="V53" s="14">
        <v>0.17733990147783252</v>
      </c>
      <c r="W53" s="14">
        <v>1.9704433497536946E-2</v>
      </c>
    </row>
    <row r="54" spans="2:23" x14ac:dyDescent="0.45">
      <c r="B54" t="s">
        <v>88</v>
      </c>
      <c r="C54" s="14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 t="s">
        <v>73</v>
      </c>
      <c r="O54" s="11">
        <v>163</v>
      </c>
      <c r="P54" s="11">
        <v>74</v>
      </c>
      <c r="Q54" s="11" t="s">
        <v>171</v>
      </c>
      <c r="R54" s="2"/>
      <c r="S54" s="2"/>
      <c r="T54" s="2" t="s">
        <v>73</v>
      </c>
      <c r="U54" s="14">
        <v>0.67634854771784236</v>
      </c>
      <c r="V54" s="14">
        <v>0.30705394190871371</v>
      </c>
      <c r="W54" s="14">
        <v>1.6597510373443983E-2</v>
      </c>
    </row>
    <row r="55" spans="2:23" x14ac:dyDescent="0.45">
      <c r="B55" t="s">
        <v>89</v>
      </c>
      <c r="C55" s="14">
        <v>0</v>
      </c>
      <c r="D55" s="2"/>
      <c r="E55" s="2"/>
      <c r="F55" s="2"/>
      <c r="G55" s="2"/>
      <c r="H55" s="2"/>
      <c r="N55" t="s">
        <v>74</v>
      </c>
      <c r="O55" s="12">
        <v>77</v>
      </c>
      <c r="P55" s="12">
        <v>44</v>
      </c>
      <c r="Q55" s="11">
        <v>0</v>
      </c>
      <c r="T55" t="s">
        <v>74</v>
      </c>
      <c r="U55" s="14">
        <v>0.63636363636363635</v>
      </c>
      <c r="V55" s="14">
        <v>0.36363636363636365</v>
      </c>
      <c r="W55" s="14">
        <v>0</v>
      </c>
    </row>
    <row r="56" spans="2:23" x14ac:dyDescent="0.45">
      <c r="B56" t="s">
        <v>90</v>
      </c>
      <c r="C56" s="14">
        <v>0</v>
      </c>
      <c r="D56" s="2"/>
      <c r="E56" s="2"/>
      <c r="F56" s="2"/>
      <c r="G56" s="2"/>
      <c r="H56" s="2"/>
      <c r="N56" t="s">
        <v>75</v>
      </c>
      <c r="O56" s="12">
        <v>11</v>
      </c>
      <c r="P56" s="12">
        <v>42</v>
      </c>
      <c r="Q56" s="11" t="s">
        <v>171</v>
      </c>
      <c r="T56" t="s">
        <v>75</v>
      </c>
      <c r="U56" s="14">
        <v>0.20370370370370369</v>
      </c>
      <c r="V56" s="14">
        <v>0.77777777777777779</v>
      </c>
      <c r="W56" s="14">
        <v>1.8518518518518517E-2</v>
      </c>
    </row>
    <row r="57" spans="2:23" x14ac:dyDescent="0.45">
      <c r="B57" t="s">
        <v>91</v>
      </c>
      <c r="C57" s="14">
        <v>0</v>
      </c>
      <c r="D57" s="2"/>
      <c r="E57" s="2"/>
      <c r="F57" s="2"/>
      <c r="G57" s="2"/>
      <c r="H57" s="2"/>
      <c r="N57" t="s">
        <v>76</v>
      </c>
      <c r="O57" s="12">
        <v>81</v>
      </c>
      <c r="P57" s="12">
        <v>14</v>
      </c>
      <c r="Q57" s="11">
        <v>0</v>
      </c>
      <c r="T57" t="s">
        <v>76</v>
      </c>
      <c r="U57" s="14">
        <v>0.85263157894736841</v>
      </c>
      <c r="V57" s="14">
        <v>0.14736842105263157</v>
      </c>
      <c r="W57" s="14">
        <v>0</v>
      </c>
    </row>
    <row r="58" spans="2:23" x14ac:dyDescent="0.45">
      <c r="B58" t="s">
        <v>92</v>
      </c>
      <c r="C58" s="14">
        <v>0</v>
      </c>
      <c r="D58" s="2"/>
      <c r="E58" s="2"/>
      <c r="F58" s="2"/>
      <c r="G58" s="2"/>
      <c r="H58" s="2"/>
      <c r="N58" t="s">
        <v>77</v>
      </c>
      <c r="O58" s="12">
        <v>69</v>
      </c>
      <c r="P58" s="12">
        <v>14</v>
      </c>
      <c r="Q58" s="11" t="s">
        <v>171</v>
      </c>
      <c r="T58" t="s">
        <v>77</v>
      </c>
      <c r="U58" s="14">
        <v>0.8214285714285714</v>
      </c>
      <c r="V58" s="14">
        <v>0.16666666666666666</v>
      </c>
      <c r="W58" s="14">
        <v>1.1904761904761904E-2</v>
      </c>
    </row>
    <row r="59" spans="2:23" x14ac:dyDescent="0.45">
      <c r="B59" t="s">
        <v>93</v>
      </c>
      <c r="C59" s="14">
        <v>0</v>
      </c>
      <c r="D59" s="2"/>
      <c r="E59" s="2"/>
      <c r="F59" s="2"/>
      <c r="G59" s="2"/>
      <c r="H59" s="2"/>
      <c r="N59" t="s">
        <v>78</v>
      </c>
      <c r="O59" s="12">
        <v>86</v>
      </c>
      <c r="P59" s="12">
        <v>24</v>
      </c>
      <c r="Q59" s="11" t="s">
        <v>171</v>
      </c>
      <c r="T59" t="s">
        <v>78</v>
      </c>
      <c r="U59" s="14">
        <v>0.76106194690265483</v>
      </c>
      <c r="V59" s="14">
        <v>0.21238938053097345</v>
      </c>
      <c r="W59" s="14">
        <v>2.6548672566371681E-2</v>
      </c>
    </row>
    <row r="60" spans="2:23" x14ac:dyDescent="0.45">
      <c r="B60" t="s">
        <v>94</v>
      </c>
      <c r="C60" s="14">
        <v>0</v>
      </c>
      <c r="D60" s="2"/>
      <c r="E60" s="2"/>
      <c r="F60" s="2"/>
      <c r="G60" s="2"/>
      <c r="H60" s="2"/>
      <c r="N60" t="s">
        <v>79</v>
      </c>
      <c r="O60" s="12">
        <v>114</v>
      </c>
      <c r="P60" s="12">
        <v>18</v>
      </c>
      <c r="Q60" s="11" t="s">
        <v>171</v>
      </c>
      <c r="T60" t="s">
        <v>79</v>
      </c>
      <c r="U60" s="14">
        <v>0.83823529411764708</v>
      </c>
      <c r="V60" s="14">
        <v>0.13235294117647059</v>
      </c>
      <c r="W60" s="14">
        <v>2.9411764705882353E-2</v>
      </c>
    </row>
    <row r="61" spans="2:23" x14ac:dyDescent="0.45">
      <c r="B61" t="s">
        <v>95</v>
      </c>
      <c r="C61" s="14">
        <v>0</v>
      </c>
      <c r="D61" s="2"/>
      <c r="E61" s="2"/>
      <c r="F61" s="2"/>
      <c r="G61" s="2"/>
      <c r="H61" s="2"/>
      <c r="N61" t="s">
        <v>80</v>
      </c>
      <c r="O61" s="12">
        <v>49</v>
      </c>
      <c r="P61" s="12">
        <v>43</v>
      </c>
      <c r="Q61" s="11" t="s">
        <v>171</v>
      </c>
      <c r="T61" t="s">
        <v>80</v>
      </c>
      <c r="U61" s="14">
        <v>0.51041666666666663</v>
      </c>
      <c r="V61" s="14">
        <v>0.44791666666666669</v>
      </c>
      <c r="W61" s="14">
        <v>4.1666666666666664E-2</v>
      </c>
    </row>
    <row r="62" spans="2:23" x14ac:dyDescent="0.45">
      <c r="B62" t="s">
        <v>96</v>
      </c>
      <c r="C62" s="14">
        <v>0</v>
      </c>
      <c r="D62" s="2"/>
      <c r="E62" s="2"/>
      <c r="F62" s="2"/>
      <c r="G62" s="2"/>
      <c r="H62" s="2"/>
      <c r="N62" t="s">
        <v>81</v>
      </c>
      <c r="O62" s="12">
        <v>234</v>
      </c>
      <c r="P62" s="12">
        <v>26</v>
      </c>
      <c r="Q62" s="11" t="s">
        <v>171</v>
      </c>
      <c r="T62" t="s">
        <v>81</v>
      </c>
      <c r="U62" s="14">
        <v>0.88636363636363635</v>
      </c>
      <c r="V62" s="14">
        <v>9.8484848484848481E-2</v>
      </c>
      <c r="W62" s="14">
        <v>1.5151515151515152E-2</v>
      </c>
    </row>
    <row r="63" spans="2:23" x14ac:dyDescent="0.45">
      <c r="B63" t="s">
        <v>97</v>
      </c>
      <c r="C63" s="14" t="s">
        <v>132</v>
      </c>
      <c r="D63" s="2"/>
      <c r="E63" s="2"/>
      <c r="F63" s="2"/>
      <c r="G63" s="2"/>
      <c r="H63" s="2"/>
      <c r="N63" t="s">
        <v>82</v>
      </c>
      <c r="O63" s="12">
        <v>42</v>
      </c>
      <c r="P63" s="12">
        <v>79</v>
      </c>
      <c r="Q63" s="11" t="s">
        <v>171</v>
      </c>
      <c r="T63" t="s">
        <v>82</v>
      </c>
      <c r="U63" s="14">
        <v>0.32558139534883723</v>
      </c>
      <c r="V63" s="14">
        <v>0.61240310077519378</v>
      </c>
      <c r="W63" s="14">
        <v>6.2015503875968991E-2</v>
      </c>
    </row>
    <row r="64" spans="2:23" x14ac:dyDescent="0.45">
      <c r="B64" t="s">
        <v>98</v>
      </c>
      <c r="C64" s="14">
        <v>0</v>
      </c>
      <c r="D64" s="2"/>
      <c r="E64" s="2"/>
      <c r="F64" s="2"/>
      <c r="G64" s="2"/>
      <c r="H64" s="2"/>
      <c r="N64" t="s">
        <v>83</v>
      </c>
      <c r="O64" s="12">
        <v>32</v>
      </c>
      <c r="P64" s="12">
        <v>50</v>
      </c>
      <c r="Q64" s="11" t="s">
        <v>171</v>
      </c>
      <c r="T64" t="s">
        <v>83</v>
      </c>
      <c r="U64" s="14">
        <v>0.38554216867469882</v>
      </c>
      <c r="V64" s="14">
        <v>0.60240963855421692</v>
      </c>
      <c r="W64" s="14">
        <v>1.2048192771084338E-2</v>
      </c>
    </row>
    <row r="65" spans="2:23" x14ac:dyDescent="0.45">
      <c r="B65" s="2"/>
      <c r="C65" s="14"/>
      <c r="D65" s="2"/>
      <c r="E65" s="2"/>
      <c r="F65" s="2"/>
      <c r="G65" s="2"/>
      <c r="H65" s="2"/>
      <c r="N65" t="s">
        <v>84</v>
      </c>
      <c r="O65" s="12">
        <v>58</v>
      </c>
      <c r="P65" s="12">
        <v>76</v>
      </c>
      <c r="Q65" s="11" t="s">
        <v>171</v>
      </c>
      <c r="T65" t="s">
        <v>84</v>
      </c>
      <c r="U65" s="14">
        <v>0.4264705882352941</v>
      </c>
      <c r="V65" s="14">
        <v>0.55882352941176472</v>
      </c>
      <c r="W65" s="14">
        <v>1.4705882352941176E-2</v>
      </c>
    </row>
    <row r="66" spans="2:23" x14ac:dyDescent="0.45">
      <c r="B66" s="6" t="s">
        <v>31</v>
      </c>
      <c r="C66" s="13"/>
      <c r="D66" s="6"/>
      <c r="E66" s="6"/>
      <c r="F66" s="6"/>
      <c r="G66" s="6"/>
      <c r="H66" s="6"/>
      <c r="N66" t="s">
        <v>85</v>
      </c>
      <c r="O66" s="12">
        <v>236</v>
      </c>
      <c r="P66" s="12">
        <v>107</v>
      </c>
      <c r="Q66" s="11" t="s">
        <v>171</v>
      </c>
      <c r="T66" t="s">
        <v>85</v>
      </c>
      <c r="U66" s="14">
        <v>0.68011527377521619</v>
      </c>
      <c r="V66" s="14">
        <v>0.30835734870317005</v>
      </c>
      <c r="W66" s="14">
        <v>1.1527377521613832E-2</v>
      </c>
    </row>
    <row r="67" spans="2:23" x14ac:dyDescent="0.45">
      <c r="B67" t="s">
        <v>37</v>
      </c>
      <c r="C67" s="14">
        <v>0.67391304347826086</v>
      </c>
      <c r="D67" s="2"/>
      <c r="E67" s="8"/>
      <c r="F67" s="2"/>
      <c r="G67" s="2"/>
      <c r="H67" s="2"/>
      <c r="N67" t="s">
        <v>86</v>
      </c>
      <c r="O67" s="12">
        <v>22</v>
      </c>
      <c r="P67" s="12">
        <v>26</v>
      </c>
      <c r="Q67" s="11">
        <v>0</v>
      </c>
      <c r="T67" t="s">
        <v>86</v>
      </c>
      <c r="U67" s="14">
        <v>0.45833333333333331</v>
      </c>
      <c r="V67" s="14">
        <v>0.54166666666666663</v>
      </c>
      <c r="W67" s="14">
        <v>0</v>
      </c>
    </row>
    <row r="68" spans="2:23" x14ac:dyDescent="0.45">
      <c r="B68" t="s">
        <v>38</v>
      </c>
      <c r="C68" s="14">
        <v>0.50882352941176467</v>
      </c>
      <c r="D68" s="2"/>
      <c r="E68" s="2"/>
      <c r="F68" s="2"/>
      <c r="G68" s="2"/>
      <c r="H68" s="2"/>
      <c r="N68" t="s">
        <v>87</v>
      </c>
      <c r="O68" s="12">
        <v>13</v>
      </c>
      <c r="P68" s="12">
        <v>14</v>
      </c>
      <c r="Q68" s="11">
        <v>0</v>
      </c>
      <c r="T68" t="s">
        <v>87</v>
      </c>
      <c r="U68" s="14">
        <v>0.48148148148148145</v>
      </c>
      <c r="V68" s="14">
        <v>0.51851851851851849</v>
      </c>
      <c r="W68" s="14">
        <v>0</v>
      </c>
    </row>
    <row r="69" spans="2:23" x14ac:dyDescent="0.45">
      <c r="B69" t="s">
        <v>39</v>
      </c>
      <c r="C69" s="14">
        <v>0.45093945720250522</v>
      </c>
      <c r="D69" s="2"/>
      <c r="E69" s="2"/>
      <c r="F69" s="2"/>
      <c r="G69" s="2"/>
      <c r="H69" s="2"/>
      <c r="N69" t="s">
        <v>88</v>
      </c>
      <c r="O69" s="12">
        <v>0</v>
      </c>
      <c r="P69" s="12" t="s">
        <v>171</v>
      </c>
      <c r="Q69" s="11">
        <v>0</v>
      </c>
      <c r="T69" t="s">
        <v>88</v>
      </c>
      <c r="U69" s="14">
        <v>0</v>
      </c>
      <c r="V69" s="14">
        <v>1</v>
      </c>
      <c r="W69" s="14">
        <v>0</v>
      </c>
    </row>
    <row r="70" spans="2:23" x14ac:dyDescent="0.45">
      <c r="B70" t="s">
        <v>40</v>
      </c>
      <c r="C70" s="14">
        <v>0.35783365570599612</v>
      </c>
      <c r="D70" s="2"/>
      <c r="E70" s="2"/>
      <c r="F70" s="2"/>
      <c r="G70" s="2"/>
      <c r="H70" s="2"/>
      <c r="N70" t="s">
        <v>89</v>
      </c>
      <c r="O70" s="12">
        <v>11</v>
      </c>
      <c r="P70" s="12" t="s">
        <v>171</v>
      </c>
      <c r="Q70" s="11">
        <v>0</v>
      </c>
      <c r="T70" t="s">
        <v>89</v>
      </c>
      <c r="U70" s="14">
        <v>0.84615384615384615</v>
      </c>
      <c r="V70" s="14">
        <v>0.15384615384615385</v>
      </c>
      <c r="W70" s="14">
        <v>0</v>
      </c>
    </row>
    <row r="71" spans="2:23" x14ac:dyDescent="0.45">
      <c r="B71" t="s">
        <v>41</v>
      </c>
      <c r="C71" s="14">
        <v>0.33817427385892118</v>
      </c>
      <c r="D71" s="2"/>
      <c r="E71" s="2"/>
      <c r="F71" s="2"/>
      <c r="G71" s="2"/>
      <c r="H71" s="2"/>
      <c r="N71" t="s">
        <v>90</v>
      </c>
      <c r="O71" s="12">
        <v>19</v>
      </c>
      <c r="P71" s="12" t="s">
        <v>171</v>
      </c>
      <c r="Q71" s="11" t="s">
        <v>171</v>
      </c>
      <c r="T71" t="s">
        <v>90</v>
      </c>
      <c r="U71" s="14">
        <v>0.6333333333333333</v>
      </c>
      <c r="V71" s="14">
        <v>0.3</v>
      </c>
      <c r="W71" s="14">
        <v>6.6666666666666666E-2</v>
      </c>
    </row>
    <row r="72" spans="2:23" x14ac:dyDescent="0.45">
      <c r="B72" t="s">
        <v>42</v>
      </c>
      <c r="C72" s="14">
        <v>0.68646864686468645</v>
      </c>
      <c r="D72" s="2"/>
      <c r="E72" s="2"/>
      <c r="F72" s="2"/>
      <c r="G72" s="2"/>
      <c r="H72" s="2"/>
      <c r="N72" t="s">
        <v>91</v>
      </c>
      <c r="O72" s="12" t="s">
        <v>171</v>
      </c>
      <c r="P72" s="12" t="s">
        <v>171</v>
      </c>
      <c r="Q72" s="11">
        <v>0</v>
      </c>
      <c r="T72" t="s">
        <v>91</v>
      </c>
      <c r="U72" s="14">
        <v>0.5</v>
      </c>
      <c r="V72" s="14">
        <v>0.5</v>
      </c>
      <c r="W72" s="14">
        <v>0</v>
      </c>
    </row>
    <row r="73" spans="2:23" x14ac:dyDescent="0.45">
      <c r="B73" t="s">
        <v>43</v>
      </c>
      <c r="C73" s="14">
        <v>0.60545905707196035</v>
      </c>
      <c r="D73" s="2"/>
      <c r="E73" s="2"/>
      <c r="F73" s="2"/>
      <c r="G73" s="2"/>
      <c r="H73" s="2"/>
      <c r="N73" t="s">
        <v>92</v>
      </c>
      <c r="O73" s="12" t="s">
        <v>171</v>
      </c>
      <c r="P73" s="12" t="s">
        <v>171</v>
      </c>
      <c r="Q73" s="11">
        <v>0</v>
      </c>
      <c r="T73" t="s">
        <v>92</v>
      </c>
      <c r="U73" s="14">
        <v>0.88888888888888884</v>
      </c>
      <c r="V73" s="14">
        <v>0.1111111111111111</v>
      </c>
      <c r="W73" s="14">
        <v>0</v>
      </c>
    </row>
    <row r="74" spans="2:23" x14ac:dyDescent="0.45">
      <c r="B74" t="s">
        <v>44</v>
      </c>
      <c r="C74" s="14">
        <v>0.58926342072409488</v>
      </c>
      <c r="D74" s="2"/>
      <c r="E74" s="2"/>
      <c r="F74" s="2"/>
      <c r="G74" s="2"/>
      <c r="H74" s="2"/>
      <c r="N74" t="s">
        <v>93</v>
      </c>
      <c r="O74" s="12" t="s">
        <v>171</v>
      </c>
      <c r="P74" s="12" t="s">
        <v>171</v>
      </c>
      <c r="Q74" s="11">
        <v>0</v>
      </c>
      <c r="T74" t="s">
        <v>93</v>
      </c>
      <c r="U74" s="14">
        <v>0.5</v>
      </c>
      <c r="V74" s="14">
        <v>0.5</v>
      </c>
      <c r="W74" s="14">
        <v>0</v>
      </c>
    </row>
    <row r="75" spans="2:23" x14ac:dyDescent="0.45">
      <c r="B75" t="s">
        <v>45</v>
      </c>
      <c r="C75" s="14">
        <v>0.39297124600638977</v>
      </c>
      <c r="D75" s="2"/>
      <c r="E75" s="2"/>
      <c r="F75" s="2"/>
      <c r="G75" s="2"/>
      <c r="H75" s="2"/>
      <c r="N75" t="s">
        <v>94</v>
      </c>
      <c r="O75" s="12" t="s">
        <v>171</v>
      </c>
      <c r="P75" s="12" t="s">
        <v>171</v>
      </c>
      <c r="Q75" s="11" t="s">
        <v>171</v>
      </c>
      <c r="T75" t="s">
        <v>94</v>
      </c>
      <c r="U75" s="14">
        <v>0.46666666666666667</v>
      </c>
      <c r="V75" s="14">
        <v>0.4</v>
      </c>
      <c r="W75" s="14">
        <v>0.13333333333333333</v>
      </c>
    </row>
    <row r="76" spans="2:23" x14ac:dyDescent="0.45">
      <c r="B76" t="s">
        <v>46</v>
      </c>
      <c r="C76" s="14">
        <v>0.64040404040404042</v>
      </c>
      <c r="D76" s="2"/>
      <c r="E76" s="2"/>
      <c r="F76" s="2"/>
      <c r="G76" s="2"/>
      <c r="H76" s="2"/>
      <c r="N76" t="s">
        <v>95</v>
      </c>
      <c r="O76" s="12" t="s">
        <v>171</v>
      </c>
      <c r="P76" s="12">
        <v>0</v>
      </c>
      <c r="Q76" s="11">
        <v>0</v>
      </c>
      <c r="T76" t="s">
        <v>95</v>
      </c>
      <c r="U76" s="14">
        <v>1</v>
      </c>
      <c r="V76" s="14">
        <v>0</v>
      </c>
      <c r="W76" s="14">
        <v>0</v>
      </c>
    </row>
    <row r="77" spans="2:23" x14ac:dyDescent="0.45">
      <c r="B77" t="s">
        <v>47</v>
      </c>
      <c r="C77" s="14">
        <v>0.5026014568158168</v>
      </c>
      <c r="D77" s="2"/>
      <c r="E77" s="2"/>
      <c r="F77" s="2"/>
      <c r="G77" s="2"/>
      <c r="H77" s="2"/>
      <c r="N77" t="s">
        <v>96</v>
      </c>
      <c r="O77" s="12" t="s">
        <v>171</v>
      </c>
      <c r="P77" s="12" t="s">
        <v>171</v>
      </c>
      <c r="Q77" s="11">
        <v>0</v>
      </c>
      <c r="T77" t="s">
        <v>96</v>
      </c>
      <c r="U77" s="14">
        <v>0.6</v>
      </c>
      <c r="V77" s="14">
        <v>0.4</v>
      </c>
      <c r="W77" s="14">
        <v>0</v>
      </c>
    </row>
    <row r="78" spans="2:23" x14ac:dyDescent="0.45">
      <c r="B78" t="s">
        <v>48</v>
      </c>
      <c r="C78" s="14">
        <v>0.85823754789272033</v>
      </c>
      <c r="D78" s="2"/>
      <c r="E78" s="2"/>
      <c r="F78" s="2"/>
      <c r="G78" s="2"/>
      <c r="H78" s="2"/>
      <c r="N78" t="s">
        <v>97</v>
      </c>
      <c r="O78" s="12">
        <v>0</v>
      </c>
      <c r="P78" s="12">
        <v>0</v>
      </c>
      <c r="Q78" s="11">
        <v>0</v>
      </c>
      <c r="T78" t="s">
        <v>97</v>
      </c>
      <c r="U78" s="14" t="s">
        <v>118</v>
      </c>
      <c r="V78" s="14" t="s">
        <v>118</v>
      </c>
      <c r="W78" s="14" t="s">
        <v>118</v>
      </c>
    </row>
    <row r="79" spans="2:23" x14ac:dyDescent="0.45">
      <c r="B79" t="s">
        <v>49</v>
      </c>
      <c r="C79" s="14">
        <v>0.71331058020477811</v>
      </c>
      <c r="D79" s="2"/>
      <c r="E79" s="2"/>
      <c r="F79" s="2"/>
      <c r="G79" s="2"/>
      <c r="H79" s="2"/>
      <c r="N79" t="s">
        <v>98</v>
      </c>
      <c r="O79" s="12" t="s">
        <v>171</v>
      </c>
      <c r="P79" s="12" t="s">
        <v>171</v>
      </c>
      <c r="Q79" s="11">
        <v>0</v>
      </c>
      <c r="T79" t="s">
        <v>98</v>
      </c>
      <c r="U79" s="14">
        <v>0.5</v>
      </c>
      <c r="V79" s="14">
        <v>0.5</v>
      </c>
      <c r="W79" s="14">
        <v>0</v>
      </c>
    </row>
    <row r="80" spans="2:23" x14ac:dyDescent="0.45">
      <c r="B80" t="s">
        <v>50</v>
      </c>
      <c r="C80" s="14">
        <v>0.70401691331923888</v>
      </c>
      <c r="D80" s="2"/>
      <c r="E80" s="2"/>
      <c r="F80" s="2"/>
      <c r="G80" s="2"/>
      <c r="H80" s="2"/>
      <c r="U80" s="15"/>
      <c r="V80" s="15"/>
      <c r="W80" s="15"/>
    </row>
    <row r="81" spans="2:23" x14ac:dyDescent="0.45">
      <c r="B81" t="s">
        <v>51</v>
      </c>
      <c r="C81" s="14">
        <v>0.7334152334152334</v>
      </c>
      <c r="D81" s="2"/>
      <c r="E81" s="2"/>
      <c r="F81" s="2"/>
      <c r="G81" s="2"/>
      <c r="H81" s="2"/>
      <c r="N81" t="s">
        <v>119</v>
      </c>
      <c r="O81" s="12">
        <v>14744</v>
      </c>
      <c r="P81" s="12">
        <v>4850</v>
      </c>
      <c r="Q81" s="12">
        <v>544</v>
      </c>
      <c r="R81" s="12">
        <v>20138</v>
      </c>
      <c r="U81" s="15">
        <v>0.73214817757473438</v>
      </c>
      <c r="V81" s="15">
        <v>0.2408382163074784</v>
      </c>
      <c r="W81" s="15">
        <v>2.7013606117787269E-2</v>
      </c>
    </row>
    <row r="82" spans="2:23" x14ac:dyDescent="0.45">
      <c r="B82" t="s">
        <v>52</v>
      </c>
      <c r="C82" s="14">
        <v>0.84237726098191212</v>
      </c>
      <c r="D82" s="2"/>
      <c r="E82" s="2"/>
      <c r="F82" s="2"/>
      <c r="G82" s="2"/>
      <c r="H82" s="2"/>
      <c r="N82" t="s">
        <v>120</v>
      </c>
      <c r="O82" s="12">
        <v>10520</v>
      </c>
      <c r="P82" s="12">
        <v>2858</v>
      </c>
      <c r="Q82" s="12">
        <v>300</v>
      </c>
      <c r="R82" s="12">
        <v>13678</v>
      </c>
      <c r="U82" s="15">
        <v>0.76911829214797489</v>
      </c>
      <c r="V82" s="15">
        <v>0.20894867670712092</v>
      </c>
      <c r="W82" s="15">
        <v>2.1933031144904226E-2</v>
      </c>
    </row>
    <row r="83" spans="2:23" x14ac:dyDescent="0.45">
      <c r="B83" t="s">
        <v>53</v>
      </c>
      <c r="C83" s="14">
        <v>0.71881188118811878</v>
      </c>
      <c r="D83" s="2"/>
      <c r="E83" s="2"/>
      <c r="F83" s="2"/>
      <c r="G83" s="2"/>
      <c r="H83" s="2"/>
      <c r="N83" t="s">
        <v>121</v>
      </c>
      <c r="O83" s="12">
        <v>4179</v>
      </c>
      <c r="P83" s="12">
        <v>1967</v>
      </c>
      <c r="Q83" s="12">
        <v>240</v>
      </c>
      <c r="R83" s="12">
        <v>6386</v>
      </c>
      <c r="U83" s="15">
        <v>0.65440025054807394</v>
      </c>
      <c r="V83" s="15">
        <v>0.30801753836517382</v>
      </c>
      <c r="W83" s="15">
        <v>3.7582211086752269E-2</v>
      </c>
    </row>
    <row r="84" spans="2:23" x14ac:dyDescent="0.45">
      <c r="B84" t="s">
        <v>54</v>
      </c>
      <c r="C84" s="14">
        <v>0.89972899728997291</v>
      </c>
      <c r="D84" s="2"/>
      <c r="E84" s="2"/>
      <c r="F84" s="2"/>
      <c r="G84" s="2"/>
      <c r="H84" s="2"/>
      <c r="N84" t="s">
        <v>122</v>
      </c>
      <c r="O84" s="12">
        <v>26</v>
      </c>
      <c r="P84" s="12">
        <v>16</v>
      </c>
      <c r="Q84" s="12" t="s">
        <v>171</v>
      </c>
      <c r="R84" s="12">
        <v>44</v>
      </c>
      <c r="U84" s="15">
        <v>0.59090909090909094</v>
      </c>
      <c r="V84" s="15">
        <v>0.36363636363636365</v>
      </c>
      <c r="W84" s="15">
        <v>4.5454545454545456E-2</v>
      </c>
    </row>
    <row r="85" spans="2:23" x14ac:dyDescent="0.45">
      <c r="B85" t="s">
        <v>55</v>
      </c>
      <c r="C85" s="14">
        <v>0.44401041666666669</v>
      </c>
      <c r="D85" s="2"/>
      <c r="E85" s="2"/>
      <c r="F85" s="2"/>
      <c r="G85" s="2"/>
      <c r="H85" s="2"/>
    </row>
    <row r="86" spans="2:23" x14ac:dyDescent="0.45">
      <c r="B86" t="s">
        <v>56</v>
      </c>
      <c r="C86" s="14">
        <v>0.75343811394891946</v>
      </c>
      <c r="D86" s="2"/>
      <c r="E86" s="2"/>
      <c r="F86" s="2"/>
      <c r="G86" s="2"/>
      <c r="H86" s="2"/>
    </row>
    <row r="87" spans="2:23" x14ac:dyDescent="0.45">
      <c r="B87" t="s">
        <v>57</v>
      </c>
      <c r="C87" s="14">
        <v>0.83858764186633039</v>
      </c>
      <c r="D87" s="2"/>
      <c r="E87" s="2"/>
      <c r="F87" s="2"/>
      <c r="G87" s="2"/>
      <c r="H87" s="2"/>
    </row>
    <row r="88" spans="2:23" x14ac:dyDescent="0.45">
      <c r="B88" t="s">
        <v>58</v>
      </c>
      <c r="C88" s="14">
        <v>0.62452830188679243</v>
      </c>
      <c r="D88" s="2"/>
      <c r="E88" s="2"/>
      <c r="F88" s="2"/>
      <c r="G88" s="2"/>
      <c r="H88" s="2"/>
    </row>
    <row r="89" spans="2:23" x14ac:dyDescent="0.45">
      <c r="B89" t="s">
        <v>59</v>
      </c>
      <c r="C89" s="14">
        <v>0.71754807692307687</v>
      </c>
      <c r="D89" s="2"/>
      <c r="E89" s="2"/>
      <c r="F89" s="2"/>
      <c r="G89" s="2"/>
      <c r="H89" s="2"/>
    </row>
    <row r="90" spans="2:23" x14ac:dyDescent="0.45">
      <c r="B90" t="s">
        <v>60</v>
      </c>
      <c r="C90" s="14">
        <v>0.41768292682926828</v>
      </c>
      <c r="D90" s="2"/>
      <c r="E90" s="2"/>
      <c r="F90" s="2"/>
      <c r="G90" s="2"/>
      <c r="H90" s="2"/>
    </row>
    <row r="91" spans="2:23" x14ac:dyDescent="0.45">
      <c r="B91" t="s">
        <v>61</v>
      </c>
      <c r="C91" s="14">
        <v>0.5307017543859649</v>
      </c>
      <c r="D91" s="2"/>
      <c r="E91" s="2"/>
      <c r="F91" s="2"/>
      <c r="G91" s="2"/>
      <c r="H91" s="2"/>
    </row>
    <row r="92" spans="2:23" x14ac:dyDescent="0.45">
      <c r="B92" t="s">
        <v>62</v>
      </c>
      <c r="C92" s="14">
        <v>0.57482993197278909</v>
      </c>
      <c r="D92" s="2"/>
      <c r="E92" s="2"/>
      <c r="F92" s="2"/>
      <c r="G92" s="2"/>
      <c r="H92" s="2"/>
    </row>
    <row r="93" spans="2:23" x14ac:dyDescent="0.45">
      <c r="B93" t="s">
        <v>63</v>
      </c>
      <c r="C93" s="14">
        <v>0.53666666666666663</v>
      </c>
      <c r="D93" s="2"/>
      <c r="E93" s="2"/>
      <c r="F93" s="2"/>
      <c r="G93" s="2"/>
      <c r="H93" s="2"/>
    </row>
    <row r="94" spans="2:23" x14ac:dyDescent="0.45">
      <c r="B94" t="s">
        <v>64</v>
      </c>
      <c r="C94" s="14">
        <v>0.32142857142857145</v>
      </c>
      <c r="D94" s="2"/>
      <c r="E94" s="2"/>
      <c r="F94" s="2"/>
      <c r="G94" s="2"/>
      <c r="H94" s="2"/>
    </row>
    <row r="95" spans="2:23" x14ac:dyDescent="0.45">
      <c r="B95" t="s">
        <v>65</v>
      </c>
      <c r="C95" s="14">
        <v>0.33540372670807456</v>
      </c>
      <c r="D95" s="2"/>
      <c r="E95" s="2"/>
      <c r="F95" s="2"/>
      <c r="G95" s="2"/>
      <c r="H95" s="2"/>
    </row>
    <row r="96" spans="2:23" x14ac:dyDescent="0.45">
      <c r="B96" t="s">
        <v>66</v>
      </c>
      <c r="C96" s="14">
        <v>0.83211678832116787</v>
      </c>
      <c r="D96" s="2"/>
      <c r="E96" s="2"/>
      <c r="F96" s="2"/>
      <c r="G96" s="2"/>
      <c r="H96" s="2"/>
    </row>
    <row r="97" spans="2:8" x14ac:dyDescent="0.45">
      <c r="B97" t="s">
        <v>67</v>
      </c>
      <c r="C97" s="14">
        <v>0.81690140845070425</v>
      </c>
      <c r="D97" s="2"/>
      <c r="E97" s="2"/>
      <c r="F97" s="2"/>
      <c r="G97" s="2"/>
      <c r="H97" s="2"/>
    </row>
    <row r="98" spans="2:8" x14ac:dyDescent="0.45">
      <c r="B98" t="s">
        <v>68</v>
      </c>
      <c r="C98" s="14">
        <v>0.47724137931034483</v>
      </c>
      <c r="D98" s="2"/>
      <c r="E98" s="2"/>
      <c r="F98" s="2"/>
      <c r="G98" s="2"/>
      <c r="H98" s="2"/>
    </row>
    <row r="99" spans="2:8" x14ac:dyDescent="0.45">
      <c r="B99" t="s">
        <v>69</v>
      </c>
      <c r="C99" s="14">
        <v>0.99476439790575921</v>
      </c>
      <c r="D99" s="2"/>
      <c r="E99" s="2"/>
      <c r="F99" s="2"/>
      <c r="G99" s="2"/>
      <c r="H99" s="2"/>
    </row>
    <row r="100" spans="2:8" x14ac:dyDescent="0.45">
      <c r="B100" t="s">
        <v>70</v>
      </c>
      <c r="C100" s="14">
        <v>0.60223048327137552</v>
      </c>
      <c r="D100" s="2"/>
      <c r="E100" s="2"/>
      <c r="F100" s="2"/>
      <c r="G100" s="2"/>
      <c r="H100" s="2"/>
    </row>
    <row r="101" spans="2:8" x14ac:dyDescent="0.45">
      <c r="B101" t="s">
        <v>71</v>
      </c>
      <c r="C101" s="14">
        <v>0.76923076923076927</v>
      </c>
      <c r="D101" s="2"/>
      <c r="E101" s="2"/>
      <c r="F101" s="2"/>
      <c r="G101" s="2"/>
      <c r="H101" s="2"/>
    </row>
    <row r="102" spans="2:8" x14ac:dyDescent="0.45">
      <c r="B102" t="s">
        <v>72</v>
      </c>
      <c r="C102" s="14">
        <v>0.85221674876847286</v>
      </c>
      <c r="D102" s="2"/>
      <c r="E102" s="2"/>
      <c r="F102" s="2"/>
      <c r="G102" s="2"/>
      <c r="H102" s="2"/>
    </row>
    <row r="103" spans="2:8" x14ac:dyDescent="0.45">
      <c r="B103" t="s">
        <v>73</v>
      </c>
      <c r="C103" s="14">
        <v>0.98755186721991706</v>
      </c>
      <c r="D103" s="2"/>
      <c r="E103" s="2"/>
      <c r="F103" s="2"/>
      <c r="G103" s="2"/>
      <c r="H103" s="2"/>
    </row>
    <row r="104" spans="2:8" x14ac:dyDescent="0.45">
      <c r="B104" t="s">
        <v>74</v>
      </c>
      <c r="C104" s="14">
        <v>0.98347107438016534</v>
      </c>
      <c r="D104" s="2"/>
      <c r="E104" s="2"/>
      <c r="F104" s="2"/>
      <c r="G104" s="2"/>
      <c r="H104" s="2"/>
    </row>
    <row r="105" spans="2:8" x14ac:dyDescent="0.45">
      <c r="B105" t="s">
        <v>75</v>
      </c>
      <c r="C105" s="14">
        <v>0.42592592592592593</v>
      </c>
      <c r="D105" s="2"/>
      <c r="E105" s="2"/>
      <c r="F105" s="2"/>
      <c r="G105" s="2"/>
      <c r="H105" s="2"/>
    </row>
    <row r="106" spans="2:8" x14ac:dyDescent="0.45">
      <c r="B106" t="s">
        <v>76</v>
      </c>
      <c r="C106" s="14">
        <v>0.65263157894736845</v>
      </c>
      <c r="D106" s="2"/>
      <c r="E106" s="2"/>
      <c r="F106" s="2"/>
      <c r="G106" s="2"/>
      <c r="H106" s="2"/>
    </row>
    <row r="107" spans="2:8" x14ac:dyDescent="0.45">
      <c r="B107" t="s">
        <v>77</v>
      </c>
      <c r="C107" s="14">
        <v>0.69047619047619047</v>
      </c>
      <c r="D107" s="2"/>
      <c r="E107" s="2"/>
      <c r="F107" s="2"/>
      <c r="G107" s="2"/>
      <c r="H107" s="2"/>
    </row>
    <row r="108" spans="2:8" x14ac:dyDescent="0.45">
      <c r="B108" t="s">
        <v>78</v>
      </c>
      <c r="C108" s="14">
        <v>0.61946902654867253</v>
      </c>
      <c r="D108" s="2"/>
      <c r="E108" s="2"/>
      <c r="F108" s="2"/>
      <c r="G108" s="2"/>
      <c r="H108" s="2"/>
    </row>
    <row r="109" spans="2:8" x14ac:dyDescent="0.45">
      <c r="B109" t="s">
        <v>79</v>
      </c>
      <c r="C109" s="14">
        <v>0.98529411764705888</v>
      </c>
      <c r="D109" s="2"/>
      <c r="E109" s="2"/>
      <c r="F109" s="2"/>
      <c r="G109" s="2"/>
      <c r="H109" s="2"/>
    </row>
    <row r="110" spans="2:8" x14ac:dyDescent="0.45">
      <c r="B110" t="s">
        <v>80</v>
      </c>
      <c r="C110" s="14">
        <v>0.70833333333333337</v>
      </c>
      <c r="D110" s="2"/>
      <c r="E110" s="2"/>
      <c r="F110" s="2"/>
      <c r="G110" s="2"/>
      <c r="H110" s="2"/>
    </row>
    <row r="111" spans="2:8" x14ac:dyDescent="0.45">
      <c r="B111" t="s">
        <v>81</v>
      </c>
      <c r="C111" s="14">
        <v>0.47727272727272729</v>
      </c>
      <c r="D111" s="2"/>
      <c r="E111" s="2"/>
      <c r="F111" s="2"/>
      <c r="G111" s="2"/>
      <c r="H111" s="2"/>
    </row>
    <row r="112" spans="2:8" x14ac:dyDescent="0.45">
      <c r="B112" t="s">
        <v>82</v>
      </c>
      <c r="C112" s="14">
        <v>0.47286821705426357</v>
      </c>
    </row>
    <row r="113" spans="2:3" x14ac:dyDescent="0.45">
      <c r="B113" t="s">
        <v>83</v>
      </c>
      <c r="C113" s="14">
        <v>1</v>
      </c>
    </row>
    <row r="114" spans="2:3" x14ac:dyDescent="0.45">
      <c r="B114" t="s">
        <v>84</v>
      </c>
      <c r="C114" s="14">
        <v>0.69852941176470584</v>
      </c>
    </row>
    <row r="115" spans="2:3" x14ac:dyDescent="0.45">
      <c r="B115" t="s">
        <v>85</v>
      </c>
      <c r="C115" s="14">
        <v>0.74639769452449567</v>
      </c>
    </row>
    <row r="116" spans="2:3" x14ac:dyDescent="0.45">
      <c r="B116" t="s">
        <v>86</v>
      </c>
      <c r="C116" s="14">
        <v>1</v>
      </c>
    </row>
    <row r="117" spans="2:3" x14ac:dyDescent="0.45">
      <c r="B117" t="s">
        <v>87</v>
      </c>
      <c r="C117" s="14">
        <v>1</v>
      </c>
    </row>
    <row r="118" spans="2:3" x14ac:dyDescent="0.45">
      <c r="B118" t="s">
        <v>88</v>
      </c>
      <c r="C118" s="14">
        <v>1</v>
      </c>
    </row>
    <row r="119" spans="2:3" x14ac:dyDescent="0.45">
      <c r="B119" t="s">
        <v>89</v>
      </c>
      <c r="C119" s="14">
        <v>1</v>
      </c>
    </row>
    <row r="120" spans="2:3" x14ac:dyDescent="0.45">
      <c r="B120" t="s">
        <v>90</v>
      </c>
      <c r="C120" s="14">
        <v>1</v>
      </c>
    </row>
    <row r="121" spans="2:3" x14ac:dyDescent="0.45">
      <c r="B121" t="s">
        <v>91</v>
      </c>
      <c r="C121" s="14">
        <v>1</v>
      </c>
    </row>
    <row r="122" spans="2:3" x14ac:dyDescent="0.45">
      <c r="B122" t="s">
        <v>92</v>
      </c>
      <c r="C122" s="14">
        <v>1</v>
      </c>
    </row>
    <row r="123" spans="2:3" x14ac:dyDescent="0.45">
      <c r="B123" t="s">
        <v>93</v>
      </c>
      <c r="C123" s="14">
        <v>1</v>
      </c>
    </row>
    <row r="124" spans="2:3" x14ac:dyDescent="0.45">
      <c r="B124" t="s">
        <v>94</v>
      </c>
      <c r="C124" s="14">
        <v>1</v>
      </c>
    </row>
    <row r="125" spans="2:3" x14ac:dyDescent="0.45">
      <c r="B125" t="s">
        <v>95</v>
      </c>
      <c r="C125" s="14">
        <v>1</v>
      </c>
    </row>
    <row r="126" spans="2:3" x14ac:dyDescent="0.45">
      <c r="B126" t="s">
        <v>96</v>
      </c>
      <c r="C126" s="14">
        <v>1</v>
      </c>
    </row>
    <row r="127" spans="2:3" x14ac:dyDescent="0.45">
      <c r="B127" t="s">
        <v>97</v>
      </c>
      <c r="C127" s="14" t="s">
        <v>132</v>
      </c>
    </row>
    <row r="128" spans="2:3" x14ac:dyDescent="0.45">
      <c r="B128" t="s">
        <v>98</v>
      </c>
      <c r="C128" s="14"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P137"/>
  <sheetViews>
    <sheetView workbookViewId="0">
      <selection activeCell="B2" sqref="B2"/>
    </sheetView>
  </sheetViews>
  <sheetFormatPr defaultRowHeight="18" x14ac:dyDescent="0.45"/>
  <sheetData>
    <row r="2" spans="2:16" x14ac:dyDescent="0.45">
      <c r="B2" s="1" t="s">
        <v>0</v>
      </c>
      <c r="C2" s="1"/>
      <c r="D2" s="2" t="s">
        <v>99</v>
      </c>
      <c r="E2" s="2"/>
      <c r="F2" s="2"/>
      <c r="G2" s="1" t="s">
        <v>1</v>
      </c>
      <c r="H2" s="1"/>
      <c r="I2" s="1"/>
      <c r="J2" s="2"/>
      <c r="K2" s="2"/>
      <c r="L2" s="2"/>
      <c r="M2" s="2"/>
      <c r="N2" s="2"/>
      <c r="O2" s="2"/>
      <c r="P2" s="2"/>
    </row>
    <row r="3" spans="2:16" x14ac:dyDescent="0.45">
      <c r="B3" s="1">
        <v>13101</v>
      </c>
      <c r="C3" s="1" t="s">
        <v>2</v>
      </c>
      <c r="D3" s="2"/>
      <c r="E3" s="2"/>
      <c r="F3" s="2"/>
      <c r="G3" s="1">
        <v>1</v>
      </c>
      <c r="H3" s="1" t="s">
        <v>102</v>
      </c>
      <c r="I3" s="1"/>
      <c r="J3" s="2"/>
      <c r="K3" s="2"/>
      <c r="L3" s="2"/>
      <c r="M3" s="2"/>
      <c r="N3" s="2"/>
      <c r="O3" s="2"/>
      <c r="P3" s="2"/>
    </row>
    <row r="4" spans="2:16" x14ac:dyDescent="0.45">
      <c r="B4" s="1">
        <v>13102</v>
      </c>
      <c r="C4" s="1" t="s">
        <v>3</v>
      </c>
      <c r="D4" s="2"/>
      <c r="E4" s="2"/>
      <c r="F4" s="2"/>
      <c r="G4" s="1">
        <v>2</v>
      </c>
      <c r="H4" s="1" t="s">
        <v>103</v>
      </c>
      <c r="I4" s="1"/>
      <c r="J4" s="2"/>
      <c r="K4" s="2"/>
      <c r="L4" s="2"/>
      <c r="M4" s="2"/>
      <c r="N4" s="2"/>
      <c r="O4" s="2"/>
      <c r="P4" s="2"/>
    </row>
    <row r="5" spans="2:16" x14ac:dyDescent="0.45">
      <c r="B5" s="1">
        <v>13103</v>
      </c>
      <c r="C5" s="1" t="s">
        <v>4</v>
      </c>
      <c r="D5" s="2"/>
      <c r="E5" s="2"/>
      <c r="F5" s="2"/>
      <c r="G5" s="1">
        <v>3</v>
      </c>
      <c r="H5" s="1" t="s">
        <v>104</v>
      </c>
      <c r="I5" s="1"/>
      <c r="J5" s="2"/>
      <c r="K5" s="2"/>
      <c r="L5" s="2"/>
      <c r="M5" s="2"/>
      <c r="N5" s="2"/>
      <c r="O5" s="2"/>
      <c r="P5" s="2"/>
    </row>
    <row r="6" spans="2:16" x14ac:dyDescent="0.45">
      <c r="B6" s="1" t="s">
        <v>5</v>
      </c>
      <c r="C6" s="1" t="s">
        <v>5</v>
      </c>
      <c r="D6" s="2"/>
      <c r="E6" s="2"/>
      <c r="F6" s="2"/>
      <c r="G6" s="1">
        <v>4</v>
      </c>
      <c r="H6" s="1" t="s">
        <v>105</v>
      </c>
      <c r="I6" s="1"/>
      <c r="J6" s="2"/>
      <c r="K6" s="2"/>
      <c r="L6" s="2"/>
      <c r="M6" s="2"/>
      <c r="N6" s="2"/>
      <c r="O6" s="2"/>
      <c r="P6" s="2"/>
    </row>
    <row r="7" spans="2:16" x14ac:dyDescent="0.45">
      <c r="B7" s="1">
        <v>13421</v>
      </c>
      <c r="C7" s="1" t="s">
        <v>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 x14ac:dyDescent="0.4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 x14ac:dyDescent="0.4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x14ac:dyDescent="0.45">
      <c r="B11" s="3" t="s">
        <v>7</v>
      </c>
      <c r="C11" s="2"/>
      <c r="D11" s="2" t="s">
        <v>112</v>
      </c>
      <c r="E11" s="2"/>
      <c r="F11" s="2"/>
      <c r="G11" s="3" t="s">
        <v>100</v>
      </c>
      <c r="H11" s="3"/>
      <c r="I11" s="3"/>
      <c r="J11" s="2"/>
      <c r="K11" s="3" t="s">
        <v>9</v>
      </c>
      <c r="L11" s="3"/>
      <c r="M11" s="3"/>
      <c r="N11" s="2" t="s">
        <v>177</v>
      </c>
      <c r="O11" s="2"/>
      <c r="P11" s="2"/>
    </row>
    <row r="12" spans="2:16" x14ac:dyDescent="0.45">
      <c r="B12" s="3" t="s">
        <v>10</v>
      </c>
      <c r="C12" s="2"/>
      <c r="D12" s="11">
        <v>18627</v>
      </c>
      <c r="E12" s="4"/>
      <c r="F12" s="2"/>
      <c r="G12" s="2"/>
      <c r="H12" t="s">
        <v>37</v>
      </c>
      <c r="I12" s="11">
        <v>453</v>
      </c>
      <c r="J12" s="5"/>
      <c r="K12" s="2"/>
      <c r="L12" t="s">
        <v>37</v>
      </c>
      <c r="M12" s="11">
        <v>80</v>
      </c>
      <c r="N12" s="2"/>
      <c r="O12" s="2"/>
      <c r="P12" s="2"/>
    </row>
    <row r="13" spans="2:16" x14ac:dyDescent="0.45">
      <c r="B13" s="3" t="s">
        <v>11</v>
      </c>
      <c r="C13" s="2" t="s">
        <v>12</v>
      </c>
      <c r="D13" s="11">
        <v>11327</v>
      </c>
      <c r="E13" s="5"/>
      <c r="F13" s="2"/>
      <c r="G13" s="2"/>
      <c r="H13" t="s">
        <v>38</v>
      </c>
      <c r="I13" s="11">
        <v>1226</v>
      </c>
      <c r="J13" s="2"/>
      <c r="K13" s="2"/>
      <c r="L13" t="s">
        <v>38</v>
      </c>
      <c r="M13" s="11">
        <v>149</v>
      </c>
      <c r="N13" s="2"/>
      <c r="O13" s="2"/>
      <c r="P13" s="2"/>
    </row>
    <row r="14" spans="2:16" x14ac:dyDescent="0.45">
      <c r="B14" s="2"/>
      <c r="C14" s="2" t="s">
        <v>13</v>
      </c>
      <c r="D14" s="11">
        <v>7300</v>
      </c>
      <c r="E14" s="2"/>
      <c r="F14" s="2"/>
      <c r="G14" s="2"/>
      <c r="H14" t="s">
        <v>39</v>
      </c>
      <c r="I14" s="11">
        <v>734</v>
      </c>
      <c r="J14" s="2"/>
      <c r="K14" s="2"/>
      <c r="L14" t="s">
        <v>39</v>
      </c>
      <c r="M14" s="11">
        <v>292</v>
      </c>
      <c r="N14" s="2"/>
      <c r="O14" s="2"/>
      <c r="P14" s="2"/>
    </row>
    <row r="15" spans="2:16" x14ac:dyDescent="0.45">
      <c r="B15" s="3" t="s">
        <v>14</v>
      </c>
      <c r="C15" s="2" t="s">
        <v>113</v>
      </c>
      <c r="D15" s="11">
        <v>1022</v>
      </c>
      <c r="E15" s="5"/>
      <c r="F15" s="2"/>
      <c r="G15" s="2"/>
      <c r="H15" t="s">
        <v>40</v>
      </c>
      <c r="I15" s="11">
        <v>1948</v>
      </c>
      <c r="J15" s="2"/>
      <c r="K15" s="2"/>
      <c r="L15" t="s">
        <v>40</v>
      </c>
      <c r="M15" s="11">
        <v>428</v>
      </c>
      <c r="N15" s="2"/>
      <c r="O15" s="2"/>
      <c r="P15" s="2"/>
    </row>
    <row r="16" spans="2:16" x14ac:dyDescent="0.45">
      <c r="B16" s="2"/>
      <c r="C16" s="2" t="s">
        <v>114</v>
      </c>
      <c r="D16" s="11">
        <v>1428</v>
      </c>
      <c r="E16" s="5"/>
      <c r="F16" s="2"/>
      <c r="G16" s="2"/>
      <c r="H16" t="s">
        <v>41</v>
      </c>
      <c r="I16" s="11">
        <v>2473</v>
      </c>
      <c r="J16" s="2"/>
      <c r="K16" s="2"/>
      <c r="L16" t="s">
        <v>41</v>
      </c>
      <c r="M16" s="11">
        <v>285</v>
      </c>
      <c r="N16" s="2"/>
      <c r="O16" s="2"/>
      <c r="P16" s="2"/>
    </row>
    <row r="17" spans="2:16" x14ac:dyDescent="0.45">
      <c r="B17" s="2"/>
      <c r="C17" s="2" t="s">
        <v>115</v>
      </c>
      <c r="D17" s="11">
        <v>2229</v>
      </c>
      <c r="E17" s="2"/>
      <c r="F17" s="2"/>
      <c r="G17" s="2"/>
      <c r="H17" t="s">
        <v>42</v>
      </c>
      <c r="I17" s="11">
        <v>118</v>
      </c>
      <c r="J17" s="2"/>
      <c r="K17" s="2"/>
      <c r="L17" t="s">
        <v>42</v>
      </c>
      <c r="M17" s="11">
        <v>309</v>
      </c>
      <c r="N17" s="2"/>
      <c r="O17" s="2"/>
      <c r="P17" s="2"/>
    </row>
    <row r="18" spans="2:16" x14ac:dyDescent="0.45">
      <c r="B18" s="2"/>
      <c r="C18" s="2" t="s">
        <v>18</v>
      </c>
      <c r="D18" s="11">
        <v>3325</v>
      </c>
      <c r="E18" s="2"/>
      <c r="F18" s="2"/>
      <c r="G18" s="2"/>
      <c r="H18" t="s">
        <v>43</v>
      </c>
      <c r="I18" s="11">
        <v>348</v>
      </c>
      <c r="J18" s="2"/>
      <c r="K18" s="2"/>
      <c r="L18" t="s">
        <v>43</v>
      </c>
      <c r="M18" s="11">
        <v>386</v>
      </c>
      <c r="N18" s="2"/>
      <c r="O18" s="2"/>
      <c r="P18" s="2"/>
    </row>
    <row r="19" spans="2:16" x14ac:dyDescent="0.45">
      <c r="B19" s="2"/>
      <c r="C19" s="2" t="s">
        <v>19</v>
      </c>
      <c r="D19" s="11">
        <v>3642</v>
      </c>
      <c r="E19" s="2"/>
      <c r="F19" s="2"/>
      <c r="G19" s="2"/>
      <c r="H19" t="s">
        <v>44</v>
      </c>
      <c r="I19" s="11">
        <v>951</v>
      </c>
      <c r="J19" s="2"/>
      <c r="K19" s="2"/>
      <c r="L19" t="s">
        <v>44</v>
      </c>
      <c r="M19" s="11">
        <v>756</v>
      </c>
      <c r="N19" s="5"/>
      <c r="O19" s="2"/>
      <c r="P19" s="2"/>
    </row>
    <row r="20" spans="2:16" x14ac:dyDescent="0.45">
      <c r="B20" s="2"/>
      <c r="C20" s="2" t="s">
        <v>20</v>
      </c>
      <c r="D20" s="11">
        <v>3305</v>
      </c>
      <c r="E20" s="2"/>
      <c r="F20" s="2"/>
      <c r="G20" s="2"/>
      <c r="H20" t="s">
        <v>45</v>
      </c>
      <c r="I20" s="11">
        <v>646</v>
      </c>
      <c r="J20" s="2"/>
      <c r="K20" s="2"/>
      <c r="L20" t="s">
        <v>45</v>
      </c>
      <c r="M20" s="11">
        <v>475</v>
      </c>
      <c r="N20" s="2"/>
      <c r="O20" s="2"/>
      <c r="P20" s="2"/>
    </row>
    <row r="21" spans="2:16" x14ac:dyDescent="0.45">
      <c r="B21" s="2"/>
      <c r="C21" s="2" t="s">
        <v>21</v>
      </c>
      <c r="D21" s="11">
        <v>2311</v>
      </c>
      <c r="E21" s="2"/>
      <c r="F21" s="2"/>
      <c r="G21" s="2"/>
      <c r="H21" t="s">
        <v>46</v>
      </c>
      <c r="I21" s="11">
        <v>505</v>
      </c>
      <c r="J21" s="2"/>
      <c r="K21" s="2"/>
      <c r="L21" t="s">
        <v>46</v>
      </c>
      <c r="M21" s="11">
        <v>325</v>
      </c>
      <c r="N21" s="2"/>
      <c r="O21" s="2"/>
      <c r="P21" s="2"/>
    </row>
    <row r="22" spans="2:16" x14ac:dyDescent="0.45">
      <c r="B22" s="2"/>
      <c r="C22" s="2" t="s">
        <v>22</v>
      </c>
      <c r="D22" s="11">
        <v>1094</v>
      </c>
      <c r="E22" s="2"/>
      <c r="F22" s="2"/>
      <c r="G22" s="2"/>
      <c r="H22" t="s">
        <v>47</v>
      </c>
      <c r="I22" s="11">
        <v>657</v>
      </c>
      <c r="J22" s="2"/>
      <c r="K22" s="2"/>
      <c r="L22" t="s">
        <v>47</v>
      </c>
      <c r="M22" s="11">
        <v>1005</v>
      </c>
      <c r="N22" s="2"/>
      <c r="O22" s="2"/>
      <c r="P22" s="2"/>
    </row>
    <row r="23" spans="2:16" x14ac:dyDescent="0.45">
      <c r="B23" s="2"/>
      <c r="C23" s="2" t="s">
        <v>23</v>
      </c>
      <c r="D23" s="11">
        <v>267</v>
      </c>
      <c r="E23" s="2"/>
      <c r="F23" s="2"/>
      <c r="G23" s="2"/>
      <c r="H23" t="s">
        <v>48</v>
      </c>
      <c r="I23" s="11">
        <v>233</v>
      </c>
      <c r="J23" s="2"/>
      <c r="K23" s="2"/>
      <c r="L23" t="s">
        <v>48</v>
      </c>
      <c r="M23" s="11">
        <v>1147</v>
      </c>
      <c r="N23" s="2"/>
      <c r="O23" s="2"/>
      <c r="P23" s="2"/>
    </row>
    <row r="24" spans="2:16" x14ac:dyDescent="0.45">
      <c r="B24" s="2"/>
      <c r="C24" s="2" t="s">
        <v>116</v>
      </c>
      <c r="D24" s="9" t="s">
        <v>171</v>
      </c>
      <c r="E24" s="2"/>
      <c r="F24" s="2"/>
      <c r="G24" s="2"/>
      <c r="H24" t="s">
        <v>49</v>
      </c>
      <c r="I24" s="11">
        <v>320</v>
      </c>
      <c r="J24" s="2"/>
      <c r="K24" s="2"/>
      <c r="L24" t="s">
        <v>49</v>
      </c>
      <c r="M24" s="11">
        <v>248</v>
      </c>
      <c r="N24" s="2"/>
      <c r="O24" s="2"/>
      <c r="P24" s="2"/>
    </row>
    <row r="25" spans="2:16" x14ac:dyDescent="0.45">
      <c r="B25" s="6" t="s">
        <v>101</v>
      </c>
      <c r="C25" s="6"/>
      <c r="D25" s="10"/>
      <c r="E25" s="5"/>
      <c r="F25" s="2"/>
      <c r="G25" s="2"/>
      <c r="H25" t="s">
        <v>50</v>
      </c>
      <c r="I25" s="11">
        <v>143</v>
      </c>
      <c r="J25" s="2"/>
      <c r="K25" s="2"/>
      <c r="L25" t="s">
        <v>50</v>
      </c>
      <c r="M25" s="11">
        <v>379</v>
      </c>
      <c r="N25" s="2"/>
      <c r="O25" s="2"/>
      <c r="P25" s="2"/>
    </row>
    <row r="26" spans="2:16" x14ac:dyDescent="0.45">
      <c r="B26" s="2"/>
      <c r="C26" s="2">
        <v>1</v>
      </c>
      <c r="D26" s="11">
        <v>11116</v>
      </c>
      <c r="E26" s="2"/>
      <c r="F26" s="2"/>
      <c r="G26" s="2"/>
      <c r="H26" t="s">
        <v>51</v>
      </c>
      <c r="I26" s="11">
        <v>177</v>
      </c>
      <c r="J26" s="2"/>
      <c r="K26" s="2"/>
      <c r="L26" t="s">
        <v>51</v>
      </c>
      <c r="M26" s="11">
        <v>844</v>
      </c>
      <c r="N26" s="2"/>
      <c r="O26" s="2"/>
      <c r="P26" s="2"/>
    </row>
    <row r="27" spans="2:16" x14ac:dyDescent="0.45">
      <c r="B27" s="2"/>
      <c r="C27" s="2">
        <v>2</v>
      </c>
      <c r="D27" s="11">
        <v>4023</v>
      </c>
      <c r="E27" s="2"/>
      <c r="F27" s="2"/>
      <c r="G27" s="2"/>
      <c r="H27" t="s">
        <v>52</v>
      </c>
      <c r="I27" s="11">
        <v>36</v>
      </c>
      <c r="J27" s="2"/>
      <c r="K27" s="2"/>
      <c r="L27" t="s">
        <v>52</v>
      </c>
      <c r="M27" s="11">
        <v>421</v>
      </c>
      <c r="N27" s="2"/>
      <c r="O27" s="2"/>
      <c r="P27" s="2"/>
    </row>
    <row r="28" spans="2:16" x14ac:dyDescent="0.45">
      <c r="B28" s="2"/>
      <c r="C28" s="2">
        <v>3</v>
      </c>
      <c r="D28" s="11">
        <v>2778</v>
      </c>
      <c r="E28" s="2"/>
      <c r="F28" s="2"/>
      <c r="G28" s="2"/>
      <c r="H28" t="s">
        <v>53</v>
      </c>
      <c r="I28" s="11">
        <v>62</v>
      </c>
      <c r="J28" s="2"/>
      <c r="K28" s="2"/>
      <c r="L28" t="s">
        <v>53</v>
      </c>
      <c r="M28" s="11">
        <v>572</v>
      </c>
      <c r="N28" s="2"/>
      <c r="O28" s="2"/>
      <c r="P28" s="2"/>
    </row>
    <row r="29" spans="2:16" x14ac:dyDescent="0.45">
      <c r="B29" s="2"/>
      <c r="C29" s="2">
        <v>4</v>
      </c>
      <c r="D29" s="11">
        <v>710</v>
      </c>
      <c r="E29" s="2"/>
      <c r="F29" s="2"/>
      <c r="G29" s="2"/>
      <c r="H29" t="s">
        <v>54</v>
      </c>
      <c r="I29" s="11" t="s">
        <v>171</v>
      </c>
      <c r="J29" s="2"/>
      <c r="K29" s="2"/>
      <c r="L29" t="s">
        <v>54</v>
      </c>
      <c r="M29" s="11">
        <v>392</v>
      </c>
      <c r="N29" s="2"/>
      <c r="O29" s="2"/>
      <c r="P29" s="2"/>
    </row>
    <row r="30" spans="2:16" x14ac:dyDescent="0.45">
      <c r="B30" s="2"/>
      <c r="C30" s="2"/>
      <c r="D30" s="11"/>
      <c r="E30" s="2"/>
      <c r="F30" s="2"/>
      <c r="G30" s="2"/>
      <c r="H30" t="s">
        <v>55</v>
      </c>
      <c r="I30" s="11">
        <v>1154</v>
      </c>
      <c r="J30" s="2"/>
      <c r="K30" s="2"/>
      <c r="L30" t="s">
        <v>55</v>
      </c>
      <c r="M30" s="11">
        <v>815</v>
      </c>
      <c r="N30" s="2"/>
      <c r="O30" s="2"/>
      <c r="P30" s="2"/>
    </row>
    <row r="31" spans="2:16" x14ac:dyDescent="0.45">
      <c r="B31" s="2"/>
      <c r="C31" s="2"/>
      <c r="D31" s="11"/>
      <c r="E31" s="2"/>
      <c r="F31" s="2"/>
      <c r="G31" s="2"/>
      <c r="H31" t="s">
        <v>56</v>
      </c>
      <c r="I31" s="11">
        <v>334</v>
      </c>
      <c r="J31" s="2"/>
      <c r="K31" s="2"/>
      <c r="L31" t="s">
        <v>56</v>
      </c>
      <c r="M31" s="11">
        <v>994</v>
      </c>
      <c r="N31" s="2"/>
      <c r="O31" s="2"/>
      <c r="P31" s="2"/>
    </row>
    <row r="32" spans="2:16" x14ac:dyDescent="0.45">
      <c r="B32" s="2"/>
      <c r="C32" s="2"/>
      <c r="D32" s="11"/>
      <c r="E32" s="2"/>
      <c r="F32" s="2"/>
      <c r="G32" s="2"/>
      <c r="H32" t="s">
        <v>57</v>
      </c>
      <c r="I32" s="11">
        <v>207</v>
      </c>
      <c r="J32" s="2"/>
      <c r="K32" s="2"/>
      <c r="L32" t="s">
        <v>57</v>
      </c>
      <c r="M32" s="11">
        <v>991</v>
      </c>
      <c r="N32" s="2"/>
      <c r="O32" s="2"/>
      <c r="P32" s="2"/>
    </row>
    <row r="33" spans="2:16" x14ac:dyDescent="0.45">
      <c r="B33" s="2"/>
      <c r="C33" s="2"/>
      <c r="D33" s="11"/>
      <c r="E33" s="2"/>
      <c r="F33" s="2"/>
      <c r="G33" s="2"/>
      <c r="H33" t="s">
        <v>58</v>
      </c>
      <c r="I33" s="11">
        <v>336</v>
      </c>
      <c r="J33" s="2"/>
      <c r="K33" s="2"/>
      <c r="L33" t="s">
        <v>58</v>
      </c>
      <c r="M33" s="11">
        <v>798</v>
      </c>
      <c r="N33" s="2"/>
      <c r="O33" s="2"/>
      <c r="P33" s="2"/>
    </row>
    <row r="34" spans="2:16" x14ac:dyDescent="0.45">
      <c r="B34" s="2"/>
      <c r="C34" s="2"/>
      <c r="D34" s="11"/>
      <c r="E34" s="2"/>
      <c r="F34" s="2"/>
      <c r="G34" s="2"/>
      <c r="H34" t="s">
        <v>59</v>
      </c>
      <c r="I34" s="11">
        <v>211</v>
      </c>
      <c r="J34" s="2"/>
      <c r="K34" s="2"/>
      <c r="L34" t="s">
        <v>59</v>
      </c>
      <c r="M34" s="11">
        <v>942</v>
      </c>
      <c r="N34" s="2"/>
      <c r="O34" s="2"/>
      <c r="P34" s="2"/>
    </row>
    <row r="35" spans="2:16" x14ac:dyDescent="0.45">
      <c r="B35" s="2"/>
      <c r="C35" s="2"/>
      <c r="D35" s="11"/>
      <c r="E35" s="2"/>
      <c r="F35" s="2"/>
      <c r="G35" s="2"/>
      <c r="H35" t="s">
        <v>60</v>
      </c>
      <c r="I35" s="11">
        <v>739</v>
      </c>
      <c r="J35" s="2"/>
      <c r="K35" s="2"/>
      <c r="L35" t="s">
        <v>60</v>
      </c>
      <c r="M35" s="11">
        <v>871</v>
      </c>
      <c r="N35" s="2"/>
      <c r="O35" s="2"/>
      <c r="P35" s="2"/>
    </row>
    <row r="36" spans="2:16" x14ac:dyDescent="0.45">
      <c r="B36" s="2"/>
      <c r="C36" s="2"/>
      <c r="D36" s="11"/>
      <c r="E36" s="2"/>
      <c r="F36" s="2"/>
      <c r="G36" s="2"/>
      <c r="H36" t="s">
        <v>61</v>
      </c>
      <c r="I36" s="11">
        <v>529</v>
      </c>
      <c r="J36" s="2"/>
      <c r="K36" s="2"/>
      <c r="L36" t="s">
        <v>61</v>
      </c>
      <c r="M36" s="11">
        <v>240</v>
      </c>
      <c r="N36" s="2"/>
      <c r="O36" s="2"/>
      <c r="P36" s="2"/>
    </row>
    <row r="37" spans="2:16" x14ac:dyDescent="0.45">
      <c r="B37" s="2"/>
      <c r="C37" s="2"/>
      <c r="D37" s="9"/>
      <c r="E37" s="2"/>
      <c r="F37" s="2"/>
      <c r="G37" s="2"/>
      <c r="H37" t="s">
        <v>62</v>
      </c>
      <c r="I37" s="11">
        <v>393</v>
      </c>
      <c r="J37" s="2"/>
      <c r="K37" s="2"/>
      <c r="L37" t="s">
        <v>62</v>
      </c>
      <c r="M37" s="11">
        <v>257</v>
      </c>
      <c r="N37" s="2"/>
      <c r="O37" s="2"/>
      <c r="P37" s="2"/>
    </row>
    <row r="38" spans="2:16" x14ac:dyDescent="0.45">
      <c r="B38" s="2"/>
      <c r="C38" s="2"/>
      <c r="D38" s="9"/>
      <c r="E38" s="2"/>
      <c r="F38" s="2"/>
      <c r="G38" s="2"/>
      <c r="H38" t="s">
        <v>63</v>
      </c>
      <c r="I38" s="11">
        <v>590</v>
      </c>
      <c r="J38" s="2"/>
      <c r="K38" s="2"/>
      <c r="L38" t="s">
        <v>63</v>
      </c>
      <c r="M38" s="11">
        <v>253</v>
      </c>
      <c r="N38" s="2"/>
      <c r="O38" s="2"/>
      <c r="P38" s="2"/>
    </row>
    <row r="39" spans="2:16" x14ac:dyDescent="0.45">
      <c r="B39" s="2"/>
      <c r="C39" s="2"/>
      <c r="D39" s="9"/>
      <c r="E39" s="2"/>
      <c r="F39" s="2"/>
      <c r="G39" s="2"/>
      <c r="H39" t="s">
        <v>64</v>
      </c>
      <c r="I39" s="11">
        <v>171</v>
      </c>
      <c r="J39" s="2"/>
      <c r="K39" s="2"/>
      <c r="L39" t="s">
        <v>64</v>
      </c>
      <c r="M39" s="11">
        <v>116</v>
      </c>
      <c r="N39" s="2"/>
      <c r="O39" s="2"/>
      <c r="P39" s="2"/>
    </row>
    <row r="40" spans="2:16" x14ac:dyDescent="0.45">
      <c r="B40" s="2"/>
      <c r="C40" s="2"/>
      <c r="D40" s="9"/>
      <c r="E40" s="2"/>
      <c r="F40" s="2"/>
      <c r="G40" s="2"/>
      <c r="H40" t="s">
        <v>65</v>
      </c>
      <c r="I40" s="11">
        <v>561</v>
      </c>
      <c r="J40" s="2"/>
      <c r="K40" s="2"/>
      <c r="L40" t="s">
        <v>65</v>
      </c>
      <c r="M40" s="11">
        <v>393</v>
      </c>
      <c r="N40" s="2"/>
      <c r="O40" s="2"/>
      <c r="P40" s="2"/>
    </row>
    <row r="41" spans="2:16" x14ac:dyDescent="0.45">
      <c r="B41" s="2"/>
      <c r="C41" s="2"/>
      <c r="D41" s="9"/>
      <c r="E41" s="2"/>
      <c r="F41" s="2"/>
      <c r="G41" s="2"/>
      <c r="H41" t="s">
        <v>66</v>
      </c>
      <c r="I41" s="11">
        <v>45</v>
      </c>
      <c r="J41" s="2"/>
      <c r="K41" s="2"/>
      <c r="L41" t="s">
        <v>66</v>
      </c>
      <c r="M41" s="11">
        <v>143</v>
      </c>
      <c r="N41" s="2"/>
      <c r="O41" s="2"/>
      <c r="P41" s="2"/>
    </row>
    <row r="42" spans="2:16" x14ac:dyDescent="0.45">
      <c r="B42" s="2"/>
      <c r="C42" s="2"/>
      <c r="D42" s="9"/>
      <c r="E42" s="2"/>
      <c r="F42" s="2"/>
      <c r="G42" s="2"/>
      <c r="H42" t="s">
        <v>67</v>
      </c>
      <c r="I42" s="11" t="s">
        <v>171</v>
      </c>
      <c r="J42" s="2"/>
      <c r="K42" s="2"/>
      <c r="L42" t="s">
        <v>67</v>
      </c>
      <c r="M42" s="11">
        <v>284</v>
      </c>
      <c r="N42" s="2"/>
      <c r="O42" s="2"/>
      <c r="P42" s="2"/>
    </row>
    <row r="43" spans="2:16" x14ac:dyDescent="0.45">
      <c r="B43" s="2"/>
      <c r="C43" s="2"/>
      <c r="D43" s="9"/>
      <c r="E43" s="2"/>
      <c r="F43" s="2"/>
      <c r="G43" s="2"/>
      <c r="H43" t="s">
        <v>68</v>
      </c>
      <c r="I43" s="11">
        <v>104</v>
      </c>
      <c r="J43" s="2"/>
      <c r="K43" s="2"/>
      <c r="L43" t="s">
        <v>68</v>
      </c>
      <c r="M43" s="11">
        <v>531</v>
      </c>
      <c r="N43" s="2"/>
      <c r="O43" s="2"/>
      <c r="P43" s="2"/>
    </row>
    <row r="44" spans="2:16" x14ac:dyDescent="0.45">
      <c r="B44" s="2"/>
      <c r="C44" s="2"/>
      <c r="D44" s="9"/>
      <c r="E44" s="2"/>
      <c r="F44" s="2"/>
      <c r="G44" s="2"/>
      <c r="H44" t="s">
        <v>69</v>
      </c>
      <c r="I44" s="11" t="s">
        <v>171</v>
      </c>
      <c r="J44" s="2"/>
      <c r="K44" s="2"/>
      <c r="L44" t="s">
        <v>69</v>
      </c>
      <c r="M44" s="11">
        <v>172</v>
      </c>
      <c r="N44" s="2"/>
      <c r="O44" s="2"/>
      <c r="P44" s="2"/>
    </row>
    <row r="45" spans="2:16" x14ac:dyDescent="0.45">
      <c r="B45" s="2"/>
      <c r="C45" s="2"/>
      <c r="D45" s="9"/>
      <c r="E45" s="2"/>
      <c r="F45" s="2"/>
      <c r="G45" s="2"/>
      <c r="H45" t="s">
        <v>70</v>
      </c>
      <c r="I45" s="11">
        <v>101</v>
      </c>
      <c r="J45" s="2"/>
      <c r="K45" s="2"/>
      <c r="L45" t="s">
        <v>70</v>
      </c>
      <c r="M45" s="11">
        <v>172</v>
      </c>
      <c r="N45" s="2"/>
      <c r="O45" s="2"/>
      <c r="P45" s="2"/>
    </row>
    <row r="46" spans="2:16" x14ac:dyDescent="0.45">
      <c r="B46" s="2"/>
      <c r="C46" s="2"/>
      <c r="D46" s="9"/>
      <c r="E46" s="2"/>
      <c r="F46" s="2"/>
      <c r="G46" s="2"/>
      <c r="H46" t="s">
        <v>71</v>
      </c>
      <c r="I46" s="11">
        <v>69</v>
      </c>
      <c r="J46" s="2"/>
      <c r="K46" s="2"/>
      <c r="L46" t="s">
        <v>71</v>
      </c>
      <c r="M46" s="11">
        <v>242</v>
      </c>
      <c r="N46" s="2"/>
      <c r="O46" s="2"/>
      <c r="P46" s="2"/>
    </row>
    <row r="47" spans="2:16" x14ac:dyDescent="0.45">
      <c r="B47" s="2"/>
      <c r="C47" s="2"/>
      <c r="D47" s="9"/>
      <c r="E47" s="2"/>
      <c r="F47" s="2"/>
      <c r="G47" s="2"/>
      <c r="H47" t="s">
        <v>72</v>
      </c>
      <c r="I47" s="11">
        <v>27</v>
      </c>
      <c r="J47" s="2"/>
      <c r="K47" s="2"/>
      <c r="L47" t="s">
        <v>72</v>
      </c>
      <c r="M47" s="11">
        <v>184</v>
      </c>
      <c r="N47" s="2"/>
      <c r="O47" s="2"/>
      <c r="P47" s="2"/>
    </row>
    <row r="48" spans="2:16" x14ac:dyDescent="0.45">
      <c r="B48" s="2"/>
      <c r="C48" s="2"/>
      <c r="D48" s="9"/>
      <c r="E48" s="2"/>
      <c r="F48" s="2"/>
      <c r="G48" s="2"/>
      <c r="H48" t="s">
        <v>73</v>
      </c>
      <c r="I48" s="11" t="s">
        <v>171</v>
      </c>
      <c r="J48" s="2"/>
      <c r="K48" s="2"/>
      <c r="L48" t="s">
        <v>73</v>
      </c>
      <c r="M48" s="11">
        <v>163</v>
      </c>
      <c r="N48" s="2"/>
      <c r="O48" s="2"/>
      <c r="P48" s="2"/>
    </row>
    <row r="49" spans="2:16" x14ac:dyDescent="0.45">
      <c r="B49" s="2"/>
      <c r="C49" s="2"/>
      <c r="D49" s="9"/>
      <c r="E49" s="2"/>
      <c r="F49" s="2"/>
      <c r="G49" s="2"/>
      <c r="H49" t="s">
        <v>74</v>
      </c>
      <c r="I49" s="11">
        <v>0</v>
      </c>
      <c r="J49" s="2"/>
      <c r="K49" s="2"/>
      <c r="L49" t="s">
        <v>74</v>
      </c>
      <c r="M49" s="11">
        <v>93</v>
      </c>
      <c r="N49" s="2"/>
      <c r="O49" s="2"/>
      <c r="P49" s="2"/>
    </row>
    <row r="50" spans="2:16" x14ac:dyDescent="0.45">
      <c r="B50" s="2"/>
      <c r="C50" s="2"/>
      <c r="D50" s="9"/>
      <c r="E50" s="2"/>
      <c r="F50" s="2"/>
      <c r="G50" s="2"/>
      <c r="H50" t="s">
        <v>75</v>
      </c>
      <c r="I50" s="11">
        <v>52</v>
      </c>
      <c r="J50" s="2"/>
      <c r="K50" s="2"/>
      <c r="L50" t="s">
        <v>75</v>
      </c>
      <c r="M50" s="11">
        <v>92</v>
      </c>
      <c r="N50" s="2"/>
      <c r="O50" s="2"/>
      <c r="P50" s="2"/>
    </row>
    <row r="51" spans="2:16" x14ac:dyDescent="0.45">
      <c r="B51" s="2"/>
      <c r="C51" s="2"/>
      <c r="D51" s="9"/>
      <c r="E51" s="2"/>
      <c r="F51" s="2"/>
      <c r="G51" s="2"/>
      <c r="H51" t="s">
        <v>76</v>
      </c>
      <c r="I51" s="11">
        <v>179</v>
      </c>
      <c r="J51" s="2"/>
      <c r="K51" s="2"/>
      <c r="L51" t="s">
        <v>76</v>
      </c>
      <c r="M51" s="11">
        <v>86</v>
      </c>
      <c r="N51" s="2"/>
      <c r="O51" s="2"/>
      <c r="P51" s="2"/>
    </row>
    <row r="52" spans="2:16" x14ac:dyDescent="0.45">
      <c r="B52" s="2"/>
      <c r="C52" s="2"/>
      <c r="D52" s="9"/>
      <c r="E52" s="2"/>
      <c r="F52" s="2"/>
      <c r="G52" s="2"/>
      <c r="H52" t="s">
        <v>77</v>
      </c>
      <c r="I52" s="11">
        <v>21</v>
      </c>
      <c r="J52" s="2"/>
      <c r="K52" s="2"/>
      <c r="L52" t="s">
        <v>77</v>
      </c>
      <c r="M52" s="11">
        <v>62</v>
      </c>
      <c r="N52" s="2"/>
      <c r="O52" s="2"/>
      <c r="P52" s="2"/>
    </row>
    <row r="53" spans="2:16" x14ac:dyDescent="0.45">
      <c r="B53" s="2"/>
      <c r="C53" s="2"/>
      <c r="D53" s="9"/>
      <c r="E53" s="2"/>
      <c r="F53" s="2"/>
      <c r="G53" s="2"/>
      <c r="H53" t="s">
        <v>78</v>
      </c>
      <c r="I53" s="11">
        <v>621</v>
      </c>
      <c r="J53" s="2"/>
      <c r="K53" s="2"/>
      <c r="L53" t="s">
        <v>78</v>
      </c>
      <c r="M53" s="11">
        <v>142</v>
      </c>
      <c r="N53" s="2"/>
      <c r="O53" s="2"/>
      <c r="P53" s="2"/>
    </row>
    <row r="54" spans="2:16" x14ac:dyDescent="0.45">
      <c r="B54" s="2"/>
      <c r="C54" s="2"/>
      <c r="D54" s="9"/>
      <c r="E54" s="2"/>
      <c r="F54" s="2"/>
      <c r="G54" s="2"/>
      <c r="H54" t="s">
        <v>79</v>
      </c>
      <c r="I54" s="11">
        <v>0</v>
      </c>
      <c r="J54" s="2"/>
      <c r="K54" s="2"/>
      <c r="L54" t="s">
        <v>79</v>
      </c>
      <c r="M54" s="11">
        <v>200</v>
      </c>
      <c r="N54" s="2"/>
      <c r="O54" s="2"/>
      <c r="P54" s="2"/>
    </row>
    <row r="55" spans="2:16" x14ac:dyDescent="0.45">
      <c r="B55" s="2"/>
      <c r="C55" s="2"/>
      <c r="D55" s="9"/>
      <c r="E55" s="2"/>
      <c r="F55" s="2"/>
      <c r="G55" s="2"/>
      <c r="H55" t="s">
        <v>80</v>
      </c>
      <c r="I55" s="11" t="s">
        <v>171</v>
      </c>
      <c r="J55" s="2"/>
      <c r="K55" s="2"/>
      <c r="L55" t="s">
        <v>80</v>
      </c>
      <c r="M55" s="11">
        <v>61</v>
      </c>
      <c r="N55" s="2"/>
      <c r="O55" s="2"/>
      <c r="P55" s="2"/>
    </row>
    <row r="56" spans="2:16" x14ac:dyDescent="0.45">
      <c r="B56" s="2"/>
      <c r="C56" s="2"/>
      <c r="D56" s="9"/>
      <c r="E56" s="2"/>
      <c r="F56" s="2"/>
      <c r="G56" s="2"/>
      <c r="H56" t="s">
        <v>81</v>
      </c>
      <c r="I56" s="11">
        <v>293</v>
      </c>
      <c r="J56" s="2"/>
      <c r="K56" s="2"/>
      <c r="L56" t="s">
        <v>81</v>
      </c>
      <c r="M56" s="11">
        <v>266</v>
      </c>
      <c r="N56" s="2"/>
      <c r="O56" s="2"/>
      <c r="P56" s="2"/>
    </row>
    <row r="57" spans="2:16" x14ac:dyDescent="0.45">
      <c r="B57" s="2"/>
      <c r="C57" s="2"/>
      <c r="D57" s="9"/>
      <c r="E57" s="2"/>
      <c r="F57" s="2"/>
      <c r="G57" s="2"/>
      <c r="H57" t="s">
        <v>82</v>
      </c>
      <c r="I57" s="11">
        <v>55</v>
      </c>
      <c r="J57" s="2"/>
      <c r="K57" s="2"/>
      <c r="L57" t="s">
        <v>82</v>
      </c>
      <c r="M57" s="11">
        <v>122</v>
      </c>
      <c r="N57" s="2"/>
      <c r="O57" s="2"/>
      <c r="P57" s="2"/>
    </row>
    <row r="58" spans="2:16" x14ac:dyDescent="0.45">
      <c r="B58" s="2"/>
      <c r="C58" s="2"/>
      <c r="D58" s="9"/>
      <c r="E58" s="2"/>
      <c r="F58" s="2"/>
      <c r="G58" s="2"/>
      <c r="H58" t="s">
        <v>83</v>
      </c>
      <c r="I58" s="11">
        <v>0</v>
      </c>
      <c r="J58" s="2"/>
      <c r="K58" s="2"/>
      <c r="L58" t="s">
        <v>83</v>
      </c>
      <c r="M58" s="11">
        <v>43</v>
      </c>
      <c r="N58" s="2"/>
      <c r="O58" s="2"/>
      <c r="P58" s="2"/>
    </row>
    <row r="59" spans="2:16" x14ac:dyDescent="0.45">
      <c r="B59" s="2"/>
      <c r="C59" s="2"/>
      <c r="D59" s="9"/>
      <c r="E59" s="2"/>
      <c r="F59" s="2"/>
      <c r="G59" s="2"/>
      <c r="H59" t="s">
        <v>84</v>
      </c>
      <c r="I59" s="11">
        <v>73</v>
      </c>
      <c r="J59" s="2"/>
      <c r="K59" s="2"/>
      <c r="L59" t="s">
        <v>84</v>
      </c>
      <c r="M59" s="11">
        <v>144</v>
      </c>
      <c r="N59" s="2"/>
      <c r="O59" s="2"/>
      <c r="P59" s="2"/>
    </row>
    <row r="60" spans="2:16" x14ac:dyDescent="0.45">
      <c r="B60" s="2"/>
      <c r="C60" s="2"/>
      <c r="D60" s="9"/>
      <c r="E60" s="2"/>
      <c r="F60" s="2"/>
      <c r="G60" s="2"/>
      <c r="H60" t="s">
        <v>85</v>
      </c>
      <c r="I60" s="11" t="s">
        <v>171</v>
      </c>
      <c r="J60" s="2"/>
      <c r="K60" s="2"/>
      <c r="L60" t="s">
        <v>85</v>
      </c>
      <c r="M60" s="11">
        <v>166</v>
      </c>
      <c r="N60" s="2"/>
      <c r="O60" s="2"/>
      <c r="P60" s="2"/>
    </row>
    <row r="61" spans="2:16" x14ac:dyDescent="0.45">
      <c r="B61" s="2"/>
      <c r="C61" s="2"/>
      <c r="D61" s="9"/>
      <c r="E61" s="2"/>
      <c r="F61" s="2"/>
      <c r="G61" s="2"/>
      <c r="H61" t="s">
        <v>86</v>
      </c>
      <c r="I61" s="11">
        <v>0</v>
      </c>
      <c r="J61" s="2"/>
      <c r="K61" s="2"/>
      <c r="L61" t="s">
        <v>86</v>
      </c>
      <c r="M61" s="11">
        <v>28</v>
      </c>
      <c r="N61" s="2"/>
      <c r="O61" s="2"/>
      <c r="P61" s="2"/>
    </row>
    <row r="62" spans="2:16" x14ac:dyDescent="0.45">
      <c r="B62" s="2"/>
      <c r="C62" s="2"/>
      <c r="D62" s="9"/>
      <c r="E62" s="2"/>
      <c r="F62" s="2"/>
      <c r="G62" s="2"/>
      <c r="H62" t="s">
        <v>87</v>
      </c>
      <c r="I62" s="11">
        <v>0</v>
      </c>
      <c r="J62" s="2"/>
      <c r="K62" s="2"/>
      <c r="L62" t="s">
        <v>87</v>
      </c>
      <c r="M62" s="11">
        <v>19</v>
      </c>
      <c r="N62" s="2"/>
      <c r="O62" s="2"/>
      <c r="P62" s="2"/>
    </row>
    <row r="63" spans="2:16" x14ac:dyDescent="0.45">
      <c r="B63" s="2"/>
      <c r="C63" s="2"/>
      <c r="D63" s="9"/>
      <c r="E63" s="2"/>
      <c r="F63" s="2"/>
      <c r="G63" s="2"/>
      <c r="H63" t="s">
        <v>88</v>
      </c>
      <c r="I63" s="11">
        <v>0</v>
      </c>
      <c r="J63" s="2"/>
      <c r="K63" s="2"/>
      <c r="L63" t="s">
        <v>88</v>
      </c>
      <c r="M63" s="11" t="s">
        <v>171</v>
      </c>
      <c r="N63" s="2"/>
      <c r="O63" s="2"/>
      <c r="P63" s="2"/>
    </row>
    <row r="64" spans="2:16" x14ac:dyDescent="0.45">
      <c r="B64" s="2"/>
      <c r="C64" s="2"/>
      <c r="D64" s="9"/>
      <c r="E64" s="2"/>
      <c r="F64" s="2"/>
      <c r="G64" s="2"/>
      <c r="H64" t="s">
        <v>89</v>
      </c>
      <c r="I64" s="11">
        <v>0</v>
      </c>
      <c r="J64" s="2"/>
      <c r="K64" s="2"/>
      <c r="L64" t="s">
        <v>89</v>
      </c>
      <c r="M64" s="11" t="s">
        <v>171</v>
      </c>
      <c r="N64" s="2"/>
      <c r="O64" s="2"/>
      <c r="P64" s="2"/>
    </row>
    <row r="65" spans="2:16" x14ac:dyDescent="0.45">
      <c r="B65" s="2"/>
      <c r="C65" s="2"/>
      <c r="D65" s="9"/>
      <c r="E65" s="2"/>
      <c r="F65" s="2"/>
      <c r="G65" s="2"/>
      <c r="H65" t="s">
        <v>90</v>
      </c>
      <c r="I65" s="11">
        <v>0</v>
      </c>
      <c r="J65" s="2"/>
      <c r="K65" s="2"/>
      <c r="L65" t="s">
        <v>90</v>
      </c>
      <c r="M65" s="11" t="s">
        <v>171</v>
      </c>
      <c r="N65" s="2"/>
      <c r="O65" s="2"/>
      <c r="P65" s="2"/>
    </row>
    <row r="66" spans="2:16" x14ac:dyDescent="0.45">
      <c r="B66" s="2"/>
      <c r="C66" s="2"/>
      <c r="D66" s="9"/>
      <c r="E66" s="2"/>
      <c r="F66" s="2"/>
      <c r="G66" s="2"/>
      <c r="H66" t="s">
        <v>91</v>
      </c>
      <c r="I66" s="11">
        <v>0</v>
      </c>
      <c r="J66" s="2"/>
      <c r="K66" s="2"/>
      <c r="L66" t="s">
        <v>91</v>
      </c>
      <c r="M66" s="11">
        <v>0</v>
      </c>
      <c r="N66" s="2"/>
      <c r="O66" s="2"/>
      <c r="P66" s="2"/>
    </row>
    <row r="67" spans="2:16" x14ac:dyDescent="0.45">
      <c r="B67" s="2"/>
      <c r="C67" s="2"/>
      <c r="D67" s="9"/>
      <c r="E67" s="2"/>
      <c r="F67" s="2"/>
      <c r="G67" s="2"/>
      <c r="H67" t="s">
        <v>92</v>
      </c>
      <c r="I67" s="11">
        <v>0</v>
      </c>
      <c r="J67" s="2"/>
      <c r="K67" s="2"/>
      <c r="L67" t="s">
        <v>92</v>
      </c>
      <c r="M67" s="11" t="s">
        <v>171</v>
      </c>
      <c r="N67" s="2"/>
      <c r="O67" s="2"/>
      <c r="P67" s="2"/>
    </row>
    <row r="68" spans="2:16" x14ac:dyDescent="0.45">
      <c r="B68" s="2"/>
      <c r="C68" s="2"/>
      <c r="D68" s="9"/>
      <c r="E68" s="2"/>
      <c r="F68" s="2"/>
      <c r="G68" s="2"/>
      <c r="H68" t="s">
        <v>93</v>
      </c>
      <c r="I68" s="11">
        <v>0</v>
      </c>
      <c r="J68" s="2"/>
      <c r="K68" s="2"/>
      <c r="L68" t="s">
        <v>93</v>
      </c>
      <c r="M68" s="11" t="s">
        <v>171</v>
      </c>
      <c r="N68" s="2"/>
      <c r="O68" s="2"/>
      <c r="P68" s="2"/>
    </row>
    <row r="69" spans="2:16" x14ac:dyDescent="0.45">
      <c r="B69" s="2"/>
      <c r="C69" s="2"/>
      <c r="D69" s="9"/>
      <c r="E69" s="2"/>
      <c r="F69" s="2"/>
      <c r="G69" s="2"/>
      <c r="H69" t="s">
        <v>94</v>
      </c>
      <c r="I69" s="11">
        <v>0</v>
      </c>
      <c r="J69" s="2"/>
      <c r="K69" s="2"/>
      <c r="L69" t="s">
        <v>94</v>
      </c>
      <c r="M69" s="11" t="s">
        <v>171</v>
      </c>
      <c r="N69" s="2"/>
      <c r="O69" s="2"/>
      <c r="P69" s="2"/>
    </row>
    <row r="70" spans="2:16" x14ac:dyDescent="0.45">
      <c r="B70" s="2"/>
      <c r="C70" s="2"/>
      <c r="D70" s="9"/>
      <c r="E70" s="2"/>
      <c r="F70" s="2"/>
      <c r="G70" s="2"/>
      <c r="H70" t="s">
        <v>95</v>
      </c>
      <c r="I70" s="11">
        <v>0</v>
      </c>
      <c r="J70" s="2" t="s">
        <v>119</v>
      </c>
      <c r="K70" s="11">
        <v>17917</v>
      </c>
      <c r="L70" t="s">
        <v>95</v>
      </c>
      <c r="M70" s="11">
        <v>0</v>
      </c>
      <c r="N70" s="2" t="s">
        <v>119</v>
      </c>
      <c r="O70" s="11">
        <v>18625</v>
      </c>
      <c r="P70" s="2"/>
    </row>
    <row r="71" spans="2:16" x14ac:dyDescent="0.45">
      <c r="B71" s="2"/>
      <c r="C71" s="2"/>
      <c r="D71" s="9"/>
      <c r="E71" s="2"/>
      <c r="F71" s="2"/>
      <c r="G71" s="2"/>
      <c r="H71" t="s">
        <v>96</v>
      </c>
      <c r="I71" s="11">
        <v>0</v>
      </c>
      <c r="J71" s="2" t="s">
        <v>120</v>
      </c>
      <c r="K71" s="11">
        <v>13278</v>
      </c>
      <c r="L71" t="s">
        <v>96</v>
      </c>
      <c r="M71" s="11">
        <v>13</v>
      </c>
      <c r="N71" s="2" t="s">
        <v>120</v>
      </c>
      <c r="O71" s="11">
        <v>13033</v>
      </c>
      <c r="P71" s="2"/>
    </row>
    <row r="72" spans="2:16" x14ac:dyDescent="0.45">
      <c r="B72" s="2"/>
      <c r="C72" s="2"/>
      <c r="D72" s="9"/>
      <c r="E72" s="2"/>
      <c r="F72" s="2"/>
      <c r="G72" s="2"/>
      <c r="H72" t="s">
        <v>97</v>
      </c>
      <c r="I72" s="11">
        <v>0</v>
      </c>
      <c r="J72" s="2" t="s">
        <v>121</v>
      </c>
      <c r="K72" s="11">
        <v>4639</v>
      </c>
      <c r="L72" t="s">
        <v>97</v>
      </c>
      <c r="M72" s="11">
        <v>0</v>
      </c>
      <c r="N72" s="2" t="s">
        <v>121</v>
      </c>
      <c r="O72" s="11">
        <v>5556</v>
      </c>
      <c r="P72" s="2"/>
    </row>
    <row r="73" spans="2:16" x14ac:dyDescent="0.45">
      <c r="B73" s="2"/>
      <c r="C73" s="2"/>
      <c r="D73" s="9"/>
      <c r="E73" s="2"/>
      <c r="F73" s="2"/>
      <c r="G73" s="2"/>
      <c r="H73" t="s">
        <v>98</v>
      </c>
      <c r="I73" s="11">
        <v>0</v>
      </c>
      <c r="J73" s="2" t="s">
        <v>122</v>
      </c>
      <c r="K73" s="11">
        <v>0</v>
      </c>
      <c r="L73" t="s">
        <v>98</v>
      </c>
      <c r="M73" s="11" t="s">
        <v>171</v>
      </c>
      <c r="N73" s="2" t="s">
        <v>122</v>
      </c>
      <c r="O73" s="11">
        <v>36</v>
      </c>
      <c r="P73" s="2"/>
    </row>
    <row r="74" spans="2:16" x14ac:dyDescent="0.45">
      <c r="B74" s="2" t="s">
        <v>27</v>
      </c>
      <c r="C74" s="2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45">
      <c r="B75" s="6" t="s">
        <v>24</v>
      </c>
      <c r="C75" s="6"/>
      <c r="D75" s="10"/>
      <c r="E75" s="7"/>
      <c r="F75" s="2"/>
      <c r="G75" s="6" t="s">
        <v>25</v>
      </c>
      <c r="H75" s="6"/>
      <c r="I75" s="6"/>
      <c r="J75" s="2"/>
      <c r="K75" s="2"/>
      <c r="L75" s="2"/>
      <c r="M75" s="2"/>
      <c r="N75" s="2"/>
      <c r="O75" s="2"/>
      <c r="P75" s="2"/>
    </row>
    <row r="76" spans="2:16" x14ac:dyDescent="0.45">
      <c r="B76" s="2"/>
      <c r="C76" s="2" t="s">
        <v>37</v>
      </c>
      <c r="D76" s="11">
        <v>26</v>
      </c>
      <c r="E76" s="2"/>
      <c r="F76" s="2"/>
      <c r="G76" s="2" t="s">
        <v>37</v>
      </c>
      <c r="H76" s="11">
        <v>54</v>
      </c>
      <c r="J76" s="2"/>
      <c r="K76" s="2"/>
      <c r="L76" s="2"/>
      <c r="M76" s="2"/>
      <c r="N76" s="2"/>
      <c r="O76" s="2"/>
      <c r="P76" s="2"/>
    </row>
    <row r="77" spans="2:16" x14ac:dyDescent="0.45">
      <c r="B77" s="2"/>
      <c r="C77" s="2" t="s">
        <v>38</v>
      </c>
      <c r="D77" s="11">
        <v>91</v>
      </c>
      <c r="E77" s="2"/>
      <c r="F77" s="2"/>
      <c r="G77" s="2" t="s">
        <v>38</v>
      </c>
      <c r="H77" s="11">
        <v>58</v>
      </c>
      <c r="I77" s="2"/>
      <c r="J77" s="2"/>
      <c r="K77" s="2"/>
      <c r="L77" s="2"/>
      <c r="M77" s="2"/>
      <c r="N77" s="2"/>
      <c r="O77" s="2"/>
      <c r="P77" s="2"/>
    </row>
    <row r="78" spans="2:16" x14ac:dyDescent="0.45">
      <c r="B78" s="2"/>
      <c r="C78" s="2" t="s">
        <v>39</v>
      </c>
      <c r="D78" s="11">
        <v>163</v>
      </c>
      <c r="E78" s="2"/>
      <c r="F78" s="2"/>
      <c r="G78" s="2" t="s">
        <v>39</v>
      </c>
      <c r="H78" s="11">
        <v>129</v>
      </c>
      <c r="I78" s="2"/>
      <c r="J78" s="2"/>
      <c r="K78" s="2"/>
      <c r="L78" s="2"/>
      <c r="M78" s="2"/>
      <c r="N78" s="2"/>
      <c r="O78" s="2"/>
      <c r="P78" s="2"/>
    </row>
    <row r="79" spans="2:16" x14ac:dyDescent="0.45">
      <c r="B79" s="2"/>
      <c r="C79" s="2" t="s">
        <v>40</v>
      </c>
      <c r="D79" s="11">
        <v>325</v>
      </c>
      <c r="E79" s="2"/>
      <c r="F79" s="2"/>
      <c r="G79" s="2" t="s">
        <v>40</v>
      </c>
      <c r="H79" s="11">
        <v>103</v>
      </c>
      <c r="I79" s="2"/>
      <c r="J79" s="2"/>
      <c r="K79" s="2"/>
      <c r="L79" s="2"/>
      <c r="M79" s="2"/>
      <c r="N79" s="2"/>
      <c r="O79" s="2"/>
      <c r="P79" s="2"/>
    </row>
    <row r="80" spans="2:16" x14ac:dyDescent="0.45">
      <c r="B80" s="2"/>
      <c r="C80" s="2" t="s">
        <v>41</v>
      </c>
      <c r="D80" s="11">
        <v>203</v>
      </c>
      <c r="E80" s="2"/>
      <c r="F80" s="2"/>
      <c r="G80" s="2" t="s">
        <v>41</v>
      </c>
      <c r="H80" s="11">
        <v>82</v>
      </c>
      <c r="I80" s="2"/>
      <c r="J80" s="2"/>
      <c r="K80" s="2"/>
      <c r="L80" s="2"/>
      <c r="M80" s="2"/>
      <c r="N80" s="2"/>
      <c r="O80" s="2"/>
      <c r="P80" s="2"/>
    </row>
    <row r="81" spans="2:16" x14ac:dyDescent="0.45">
      <c r="B81" s="2"/>
      <c r="C81" s="2" t="s">
        <v>42</v>
      </c>
      <c r="D81" s="11">
        <v>88</v>
      </c>
      <c r="E81" s="2"/>
      <c r="F81" s="2"/>
      <c r="G81" s="2" t="s">
        <v>42</v>
      </c>
      <c r="H81" s="11">
        <v>221</v>
      </c>
      <c r="I81" s="2"/>
      <c r="J81" s="2"/>
      <c r="K81" s="2"/>
      <c r="L81" s="2"/>
      <c r="M81" s="2"/>
      <c r="N81" s="2"/>
      <c r="O81" s="2"/>
      <c r="P81" s="2"/>
    </row>
    <row r="82" spans="2:16" x14ac:dyDescent="0.45">
      <c r="B82" s="2"/>
      <c r="C82" s="2" t="s">
        <v>43</v>
      </c>
      <c r="D82" s="11">
        <v>130</v>
      </c>
      <c r="E82" s="2"/>
      <c r="F82" s="2"/>
      <c r="G82" s="2" t="s">
        <v>43</v>
      </c>
      <c r="H82" s="11">
        <v>256</v>
      </c>
      <c r="I82" s="2"/>
      <c r="J82" s="2"/>
      <c r="K82" s="2"/>
      <c r="L82" s="2"/>
      <c r="M82" s="2"/>
      <c r="N82" s="2" t="s">
        <v>26</v>
      </c>
      <c r="O82" s="2"/>
      <c r="P82" s="2"/>
    </row>
    <row r="83" spans="2:16" x14ac:dyDescent="0.45">
      <c r="B83" s="2"/>
      <c r="C83" s="2" t="s">
        <v>44</v>
      </c>
      <c r="D83" s="11">
        <v>309</v>
      </c>
      <c r="E83" s="2"/>
      <c r="F83" s="2"/>
      <c r="G83" s="2" t="s">
        <v>44</v>
      </c>
      <c r="H83" s="11">
        <v>447</v>
      </c>
      <c r="I83" s="2"/>
      <c r="J83" s="2"/>
      <c r="K83" s="2"/>
      <c r="L83" s="2"/>
      <c r="M83" s="2"/>
      <c r="N83" s="2"/>
      <c r="O83" s="2"/>
      <c r="P83" s="2"/>
    </row>
    <row r="84" spans="2:16" x14ac:dyDescent="0.45">
      <c r="C84" t="s">
        <v>45</v>
      </c>
      <c r="D84" s="12">
        <v>297</v>
      </c>
      <c r="G84" t="s">
        <v>45</v>
      </c>
      <c r="H84" s="12">
        <v>178</v>
      </c>
      <c r="N84" s="2"/>
      <c r="O84" s="2"/>
      <c r="P84" s="2"/>
    </row>
    <row r="85" spans="2:16" x14ac:dyDescent="0.45">
      <c r="C85" t="s">
        <v>46</v>
      </c>
      <c r="D85" s="12">
        <v>158</v>
      </c>
      <c r="G85" t="s">
        <v>46</v>
      </c>
      <c r="H85" s="12">
        <v>167</v>
      </c>
      <c r="N85" s="2"/>
      <c r="O85" s="2"/>
      <c r="P85" s="2"/>
    </row>
    <row r="86" spans="2:16" x14ac:dyDescent="0.45">
      <c r="C86" t="s">
        <v>47</v>
      </c>
      <c r="D86" s="12">
        <v>608</v>
      </c>
      <c r="G86" t="s">
        <v>47</v>
      </c>
      <c r="H86" s="12">
        <v>397</v>
      </c>
      <c r="N86" s="2"/>
      <c r="O86" s="2"/>
      <c r="P86" s="2"/>
    </row>
    <row r="87" spans="2:16" x14ac:dyDescent="0.45">
      <c r="C87" t="s">
        <v>48</v>
      </c>
      <c r="D87" s="12">
        <v>204</v>
      </c>
      <c r="G87" t="s">
        <v>48</v>
      </c>
      <c r="H87" s="12">
        <v>943</v>
      </c>
      <c r="N87" s="2"/>
      <c r="O87" s="2"/>
      <c r="P87" s="2"/>
    </row>
    <row r="88" spans="2:16" x14ac:dyDescent="0.45">
      <c r="C88" t="s">
        <v>49</v>
      </c>
      <c r="D88" s="12">
        <v>88</v>
      </c>
      <c r="G88" t="s">
        <v>49</v>
      </c>
      <c r="H88" s="12">
        <v>160</v>
      </c>
      <c r="N88" s="2"/>
      <c r="O88" s="2"/>
      <c r="P88" s="2"/>
    </row>
    <row r="89" spans="2:16" x14ac:dyDescent="0.45">
      <c r="C89" t="s">
        <v>50</v>
      </c>
      <c r="D89" s="12">
        <v>80</v>
      </c>
      <c r="G89" t="s">
        <v>50</v>
      </c>
      <c r="H89" s="12">
        <v>299</v>
      </c>
      <c r="N89" s="2"/>
      <c r="O89" s="2"/>
      <c r="P89" s="2"/>
    </row>
    <row r="90" spans="2:16" x14ac:dyDescent="0.45">
      <c r="C90" t="s">
        <v>51</v>
      </c>
      <c r="D90" s="12">
        <v>135</v>
      </c>
      <c r="G90" t="s">
        <v>51</v>
      </c>
      <c r="H90" s="12">
        <v>709</v>
      </c>
      <c r="N90" s="2"/>
      <c r="O90" s="2"/>
      <c r="P90" s="2"/>
    </row>
    <row r="91" spans="2:16" x14ac:dyDescent="0.45">
      <c r="C91" t="s">
        <v>52</v>
      </c>
      <c r="D91" s="12">
        <v>26</v>
      </c>
      <c r="G91" t="s">
        <v>52</v>
      </c>
      <c r="H91" s="12">
        <v>395</v>
      </c>
    </row>
    <row r="92" spans="2:16" x14ac:dyDescent="0.45">
      <c r="C92" t="s">
        <v>53</v>
      </c>
      <c r="D92" s="12">
        <v>45</v>
      </c>
      <c r="G92" t="s">
        <v>53</v>
      </c>
      <c r="H92" s="12">
        <v>527</v>
      </c>
    </row>
    <row r="93" spans="2:16" x14ac:dyDescent="0.45">
      <c r="C93" t="s">
        <v>54</v>
      </c>
      <c r="D93" s="12" t="s">
        <v>171</v>
      </c>
      <c r="G93" t="s">
        <v>54</v>
      </c>
      <c r="H93" s="12">
        <v>387</v>
      </c>
    </row>
    <row r="94" spans="2:16" x14ac:dyDescent="0.45">
      <c r="C94" t="s">
        <v>55</v>
      </c>
      <c r="D94" s="12">
        <v>561</v>
      </c>
      <c r="G94" t="s">
        <v>55</v>
      </c>
      <c r="H94" s="12">
        <v>254</v>
      </c>
    </row>
    <row r="95" spans="2:16" x14ac:dyDescent="0.45">
      <c r="C95" t="s">
        <v>56</v>
      </c>
      <c r="D95" s="12">
        <v>276</v>
      </c>
      <c r="G95" t="s">
        <v>56</v>
      </c>
      <c r="H95" s="12">
        <v>718</v>
      </c>
    </row>
    <row r="96" spans="2:16" x14ac:dyDescent="0.45">
      <c r="C96" t="s">
        <v>57</v>
      </c>
      <c r="D96" s="12">
        <v>158</v>
      </c>
      <c r="G96" t="s">
        <v>57</v>
      </c>
      <c r="H96" s="12">
        <v>833</v>
      </c>
    </row>
    <row r="97" spans="3:8" x14ac:dyDescent="0.45">
      <c r="C97" t="s">
        <v>58</v>
      </c>
      <c r="D97" s="12">
        <v>242</v>
      </c>
      <c r="G97" t="s">
        <v>58</v>
      </c>
      <c r="H97" s="12">
        <v>556</v>
      </c>
    </row>
    <row r="98" spans="3:8" x14ac:dyDescent="0.45">
      <c r="C98" t="s">
        <v>59</v>
      </c>
      <c r="D98" s="12">
        <v>189</v>
      </c>
      <c r="G98" t="s">
        <v>59</v>
      </c>
      <c r="H98" s="12">
        <v>753</v>
      </c>
    </row>
    <row r="99" spans="3:8" x14ac:dyDescent="0.45">
      <c r="C99" t="s">
        <v>60</v>
      </c>
      <c r="D99" s="12">
        <v>615</v>
      </c>
      <c r="G99" t="s">
        <v>60</v>
      </c>
      <c r="H99" s="12">
        <v>256</v>
      </c>
    </row>
    <row r="100" spans="3:8" x14ac:dyDescent="0.45">
      <c r="C100" t="s">
        <v>61</v>
      </c>
      <c r="D100" s="12">
        <v>185</v>
      </c>
      <c r="G100" t="s">
        <v>61</v>
      </c>
      <c r="H100" s="12">
        <v>55</v>
      </c>
    </row>
    <row r="101" spans="3:8" x14ac:dyDescent="0.45">
      <c r="C101" t="s">
        <v>62</v>
      </c>
      <c r="D101" s="12">
        <v>134</v>
      </c>
      <c r="G101" t="s">
        <v>62</v>
      </c>
      <c r="H101" s="12">
        <v>123</v>
      </c>
    </row>
    <row r="102" spans="3:8" x14ac:dyDescent="0.45">
      <c r="C102" t="s">
        <v>63</v>
      </c>
      <c r="D102" s="12">
        <v>147</v>
      </c>
      <c r="G102" t="s">
        <v>63</v>
      </c>
      <c r="H102" s="12">
        <v>106</v>
      </c>
    </row>
    <row r="103" spans="3:8" x14ac:dyDescent="0.45">
      <c r="C103" t="s">
        <v>64</v>
      </c>
      <c r="D103" s="12">
        <v>78</v>
      </c>
      <c r="G103" t="s">
        <v>64</v>
      </c>
      <c r="H103" s="12">
        <v>38</v>
      </c>
    </row>
    <row r="104" spans="3:8" x14ac:dyDescent="0.45">
      <c r="C104" t="s">
        <v>65</v>
      </c>
      <c r="D104" s="12">
        <v>252</v>
      </c>
      <c r="G104" t="s">
        <v>65</v>
      </c>
      <c r="H104" s="12">
        <v>141</v>
      </c>
    </row>
    <row r="105" spans="3:8" x14ac:dyDescent="0.45">
      <c r="C105" t="s">
        <v>66</v>
      </c>
      <c r="D105" s="12">
        <v>17</v>
      </c>
      <c r="G105" t="s">
        <v>66</v>
      </c>
      <c r="H105" s="12">
        <v>126</v>
      </c>
    </row>
    <row r="106" spans="3:8" x14ac:dyDescent="0.45">
      <c r="C106" t="s">
        <v>67</v>
      </c>
      <c r="D106" s="12" t="s">
        <v>171</v>
      </c>
      <c r="G106" t="s">
        <v>67</v>
      </c>
      <c r="H106" s="12">
        <v>281</v>
      </c>
    </row>
    <row r="107" spans="3:8" x14ac:dyDescent="0.45">
      <c r="C107" t="s">
        <v>68</v>
      </c>
      <c r="D107" s="12">
        <v>100</v>
      </c>
      <c r="G107" t="s">
        <v>68</v>
      </c>
      <c r="H107" s="12">
        <v>431</v>
      </c>
    </row>
    <row r="108" spans="3:8" x14ac:dyDescent="0.45">
      <c r="C108" t="s">
        <v>69</v>
      </c>
      <c r="D108" s="12" t="s">
        <v>171</v>
      </c>
      <c r="G108" t="s">
        <v>69</v>
      </c>
      <c r="H108" s="12">
        <v>170</v>
      </c>
    </row>
    <row r="109" spans="3:8" x14ac:dyDescent="0.45">
      <c r="C109" t="s">
        <v>70</v>
      </c>
      <c r="D109" s="12">
        <v>36</v>
      </c>
      <c r="G109" t="s">
        <v>70</v>
      </c>
      <c r="H109" s="12">
        <v>136</v>
      </c>
    </row>
    <row r="110" spans="3:8" x14ac:dyDescent="0.45">
      <c r="C110" t="s">
        <v>71</v>
      </c>
      <c r="D110" s="12">
        <v>60</v>
      </c>
      <c r="G110" t="s">
        <v>71</v>
      </c>
      <c r="H110" s="12">
        <v>182</v>
      </c>
    </row>
    <row r="111" spans="3:8" x14ac:dyDescent="0.45">
      <c r="C111" t="s">
        <v>72</v>
      </c>
      <c r="D111" s="12">
        <v>23</v>
      </c>
      <c r="G111" t="s">
        <v>72</v>
      </c>
      <c r="H111" s="12">
        <v>161</v>
      </c>
    </row>
    <row r="112" spans="3:8" x14ac:dyDescent="0.45">
      <c r="C112" t="s">
        <v>73</v>
      </c>
      <c r="D112" s="12" t="s">
        <v>171</v>
      </c>
      <c r="G112" t="s">
        <v>73</v>
      </c>
      <c r="H112" s="12">
        <v>161</v>
      </c>
    </row>
    <row r="113" spans="3:8" x14ac:dyDescent="0.45">
      <c r="C113" t="s">
        <v>74</v>
      </c>
      <c r="D113" s="12">
        <v>0</v>
      </c>
      <c r="G113" t="s">
        <v>74</v>
      </c>
      <c r="H113" s="12">
        <v>93</v>
      </c>
    </row>
    <row r="114" spans="3:8" x14ac:dyDescent="0.45">
      <c r="C114" t="s">
        <v>75</v>
      </c>
      <c r="D114" s="12">
        <v>32</v>
      </c>
      <c r="G114" t="s">
        <v>75</v>
      </c>
      <c r="H114" s="12">
        <v>60</v>
      </c>
    </row>
    <row r="115" spans="3:8" x14ac:dyDescent="0.45">
      <c r="C115" t="s">
        <v>76</v>
      </c>
      <c r="D115" s="12">
        <v>43</v>
      </c>
      <c r="G115" t="s">
        <v>76</v>
      </c>
      <c r="H115" s="12">
        <v>43</v>
      </c>
    </row>
    <row r="116" spans="3:8" x14ac:dyDescent="0.45">
      <c r="C116" t="s">
        <v>77</v>
      </c>
      <c r="D116" s="12" t="s">
        <v>171</v>
      </c>
      <c r="G116" t="s">
        <v>77</v>
      </c>
      <c r="H116" s="12">
        <v>55</v>
      </c>
    </row>
    <row r="117" spans="3:8" x14ac:dyDescent="0.45">
      <c r="C117" t="s">
        <v>78</v>
      </c>
      <c r="D117" s="12">
        <v>117</v>
      </c>
      <c r="G117" t="s">
        <v>78</v>
      </c>
      <c r="H117" s="12">
        <v>25</v>
      </c>
    </row>
    <row r="118" spans="3:8" x14ac:dyDescent="0.45">
      <c r="C118" t="s">
        <v>79</v>
      </c>
      <c r="D118" s="12">
        <v>0</v>
      </c>
      <c r="G118" t="s">
        <v>79</v>
      </c>
      <c r="H118" s="12">
        <v>200</v>
      </c>
    </row>
    <row r="119" spans="3:8" x14ac:dyDescent="0.45">
      <c r="C119" t="s">
        <v>80</v>
      </c>
      <c r="D119" s="12" t="s">
        <v>171</v>
      </c>
      <c r="G119" t="s">
        <v>80</v>
      </c>
      <c r="H119" s="12">
        <v>58</v>
      </c>
    </row>
    <row r="120" spans="3:8" x14ac:dyDescent="0.45">
      <c r="C120" t="s">
        <v>81</v>
      </c>
      <c r="D120" s="12">
        <v>159</v>
      </c>
      <c r="G120" t="s">
        <v>81</v>
      </c>
      <c r="H120" s="12">
        <v>107</v>
      </c>
    </row>
    <row r="121" spans="3:8" x14ac:dyDescent="0.45">
      <c r="C121" t="s">
        <v>82</v>
      </c>
      <c r="D121" s="12">
        <v>45</v>
      </c>
      <c r="G121" t="s">
        <v>82</v>
      </c>
      <c r="H121" s="12">
        <v>77</v>
      </c>
    </row>
    <row r="122" spans="3:8" x14ac:dyDescent="0.45">
      <c r="C122" t="s">
        <v>83</v>
      </c>
      <c r="D122" s="12">
        <v>0</v>
      </c>
      <c r="G122" t="s">
        <v>83</v>
      </c>
      <c r="H122" s="12">
        <v>43</v>
      </c>
    </row>
    <row r="123" spans="3:8" x14ac:dyDescent="0.45">
      <c r="C123" t="s">
        <v>84</v>
      </c>
      <c r="D123" s="12">
        <v>49</v>
      </c>
      <c r="G123" t="s">
        <v>84</v>
      </c>
      <c r="H123" s="12">
        <v>95</v>
      </c>
    </row>
    <row r="124" spans="3:8" x14ac:dyDescent="0.45">
      <c r="C124" t="s">
        <v>85</v>
      </c>
      <c r="D124" s="12" t="s">
        <v>171</v>
      </c>
      <c r="G124" t="s">
        <v>85</v>
      </c>
      <c r="H124" s="12">
        <v>163</v>
      </c>
    </row>
    <row r="125" spans="3:8" x14ac:dyDescent="0.45">
      <c r="C125" t="s">
        <v>86</v>
      </c>
      <c r="D125" s="12">
        <v>0</v>
      </c>
      <c r="G125" t="s">
        <v>86</v>
      </c>
      <c r="H125" s="12">
        <v>28</v>
      </c>
    </row>
    <row r="126" spans="3:8" x14ac:dyDescent="0.45">
      <c r="C126" t="s">
        <v>87</v>
      </c>
      <c r="D126" s="12">
        <v>0</v>
      </c>
      <c r="G126" t="s">
        <v>87</v>
      </c>
      <c r="H126" s="12">
        <v>19</v>
      </c>
    </row>
    <row r="127" spans="3:8" x14ac:dyDescent="0.45">
      <c r="C127" t="s">
        <v>88</v>
      </c>
      <c r="D127" s="12">
        <v>0</v>
      </c>
      <c r="G127" t="s">
        <v>88</v>
      </c>
      <c r="H127" s="12" t="s">
        <v>171</v>
      </c>
    </row>
    <row r="128" spans="3:8" x14ac:dyDescent="0.45">
      <c r="C128" t="s">
        <v>89</v>
      </c>
      <c r="D128" s="12">
        <v>0</v>
      </c>
      <c r="G128" t="s">
        <v>89</v>
      </c>
      <c r="H128" s="12" t="s">
        <v>171</v>
      </c>
    </row>
    <row r="129" spans="3:8" x14ac:dyDescent="0.45">
      <c r="C129" t="s">
        <v>90</v>
      </c>
      <c r="D129" s="12">
        <v>0</v>
      </c>
      <c r="G129" t="s">
        <v>90</v>
      </c>
      <c r="H129" s="12" t="s">
        <v>171</v>
      </c>
    </row>
    <row r="130" spans="3:8" x14ac:dyDescent="0.45">
      <c r="C130" t="s">
        <v>91</v>
      </c>
      <c r="D130" s="12">
        <v>0</v>
      </c>
      <c r="G130" t="s">
        <v>91</v>
      </c>
      <c r="H130" s="12">
        <v>0</v>
      </c>
    </row>
    <row r="131" spans="3:8" x14ac:dyDescent="0.45">
      <c r="C131" t="s">
        <v>92</v>
      </c>
      <c r="D131" s="12">
        <v>0</v>
      </c>
      <c r="G131" t="s">
        <v>92</v>
      </c>
      <c r="H131" s="12" t="s">
        <v>171</v>
      </c>
    </row>
    <row r="132" spans="3:8" x14ac:dyDescent="0.45">
      <c r="C132" t="s">
        <v>93</v>
      </c>
      <c r="D132" s="12">
        <v>0</v>
      </c>
      <c r="G132" t="s">
        <v>93</v>
      </c>
      <c r="H132" s="12" t="s">
        <v>171</v>
      </c>
    </row>
    <row r="133" spans="3:8" x14ac:dyDescent="0.45">
      <c r="C133" t="s">
        <v>94</v>
      </c>
      <c r="D133" s="12">
        <v>0</v>
      </c>
      <c r="G133" t="s">
        <v>94</v>
      </c>
      <c r="H133" s="12" t="s">
        <v>171</v>
      </c>
    </row>
    <row r="134" spans="3:8" x14ac:dyDescent="0.45">
      <c r="C134" t="s">
        <v>95</v>
      </c>
      <c r="D134" s="12">
        <v>0</v>
      </c>
      <c r="G134" t="s">
        <v>95</v>
      </c>
      <c r="H134" s="12">
        <v>0</v>
      </c>
    </row>
    <row r="135" spans="3:8" x14ac:dyDescent="0.45">
      <c r="C135" t="s">
        <v>96</v>
      </c>
      <c r="D135" s="12">
        <v>0</v>
      </c>
      <c r="G135" t="s">
        <v>96</v>
      </c>
      <c r="H135" s="12">
        <v>13</v>
      </c>
    </row>
    <row r="136" spans="3:8" x14ac:dyDescent="0.45">
      <c r="C136" t="s">
        <v>97</v>
      </c>
      <c r="D136" s="12">
        <v>0</v>
      </c>
      <c r="G136" t="s">
        <v>97</v>
      </c>
      <c r="H136" s="12">
        <v>0</v>
      </c>
    </row>
    <row r="137" spans="3:8" x14ac:dyDescent="0.45">
      <c r="C137" t="s">
        <v>98</v>
      </c>
      <c r="D137" s="12">
        <v>0</v>
      </c>
      <c r="G137" t="s">
        <v>98</v>
      </c>
      <c r="H137" s="12" t="s">
        <v>171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W128"/>
  <sheetViews>
    <sheetView workbookViewId="0">
      <selection activeCell="B2" sqref="B2"/>
    </sheetView>
  </sheetViews>
  <sheetFormatPr defaultRowHeight="18" x14ac:dyDescent="0.45"/>
  <cols>
    <col min="3" max="3" width="8.796875" style="15"/>
    <col min="14" max="14" width="20.69921875" bestFit="1" customWidth="1"/>
    <col min="15" max="15" width="24.09765625" bestFit="1" customWidth="1"/>
    <col min="16" max="16" width="24.09765625" customWidth="1"/>
    <col min="21" max="21" width="24.09765625" bestFit="1" customWidth="1"/>
    <col min="22" max="22" width="24.3984375" bestFit="1" customWidth="1"/>
  </cols>
  <sheetData>
    <row r="2" spans="2:22" x14ac:dyDescent="0.45">
      <c r="B2" s="6" t="s">
        <v>28</v>
      </c>
      <c r="C2" s="13"/>
      <c r="D2" s="6"/>
      <c r="E2" s="6"/>
      <c r="F2" s="6"/>
      <c r="G2" s="6"/>
      <c r="H2" s="6"/>
      <c r="I2" s="2"/>
      <c r="J2" s="2" t="s">
        <v>117</v>
      </c>
      <c r="K2" s="2"/>
      <c r="L2" s="2"/>
      <c r="M2" s="6" t="s">
        <v>30</v>
      </c>
      <c r="N2" s="6"/>
      <c r="O2" s="6"/>
      <c r="P2" s="6"/>
      <c r="Q2" s="5"/>
      <c r="R2" s="2"/>
      <c r="S2" s="2"/>
      <c r="T2" s="2"/>
      <c r="U2" s="2"/>
      <c r="V2" s="2"/>
    </row>
    <row r="3" spans="2:22" x14ac:dyDescent="0.45">
      <c r="B3" t="s">
        <v>37</v>
      </c>
      <c r="C3" s="14">
        <v>0.32500000000000001</v>
      </c>
      <c r="D3" s="8"/>
      <c r="E3" s="8"/>
      <c r="F3" s="2"/>
      <c r="G3" s="2"/>
      <c r="H3" s="2"/>
      <c r="I3" s="2"/>
      <c r="J3" s="2"/>
      <c r="K3" s="2"/>
      <c r="L3" s="2"/>
      <c r="M3" s="2"/>
      <c r="N3" s="2" t="s">
        <v>106</v>
      </c>
      <c r="O3" s="11">
        <v>11116</v>
      </c>
      <c r="P3" s="11"/>
      <c r="Q3" s="2"/>
      <c r="R3" s="2"/>
      <c r="S3" s="2"/>
      <c r="T3" s="2"/>
      <c r="U3" s="2"/>
      <c r="V3" s="2"/>
    </row>
    <row r="4" spans="2:22" x14ac:dyDescent="0.45">
      <c r="B4" t="s">
        <v>38</v>
      </c>
      <c r="C4" s="14">
        <v>0.61073825503355705</v>
      </c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107</v>
      </c>
      <c r="O4" s="11">
        <v>4023</v>
      </c>
      <c r="P4" s="11"/>
      <c r="Q4" s="2"/>
      <c r="R4" s="2"/>
      <c r="S4" s="2"/>
      <c r="T4" s="2"/>
      <c r="U4" s="2"/>
      <c r="V4" s="2"/>
    </row>
    <row r="5" spans="2:22" x14ac:dyDescent="0.45">
      <c r="B5" t="s">
        <v>39</v>
      </c>
      <c r="C5" s="14">
        <v>0.55821917808219179</v>
      </c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108</v>
      </c>
      <c r="O5" s="11">
        <v>2778</v>
      </c>
      <c r="P5" s="11"/>
      <c r="Q5" s="2"/>
      <c r="R5" s="2"/>
      <c r="S5" s="2"/>
      <c r="T5" s="2"/>
      <c r="U5" s="2"/>
      <c r="V5" s="2"/>
    </row>
    <row r="6" spans="2:22" x14ac:dyDescent="0.45">
      <c r="B6" t="s">
        <v>40</v>
      </c>
      <c r="C6" s="14">
        <v>0.75934579439252337</v>
      </c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109</v>
      </c>
      <c r="O6" s="11">
        <v>710</v>
      </c>
      <c r="P6" s="11"/>
      <c r="Q6" s="2"/>
      <c r="R6" s="2"/>
      <c r="S6" s="2"/>
      <c r="T6" s="2"/>
      <c r="U6" s="2"/>
      <c r="V6" s="2"/>
    </row>
    <row r="7" spans="2:22" x14ac:dyDescent="0.45">
      <c r="B7" t="s">
        <v>41</v>
      </c>
      <c r="C7" s="14">
        <v>0.71228070175438596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x14ac:dyDescent="0.45">
      <c r="B8" t="s">
        <v>42</v>
      </c>
      <c r="C8" s="14">
        <v>0.28478964401294499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2:22" x14ac:dyDescent="0.45">
      <c r="B9" t="s">
        <v>43</v>
      </c>
      <c r="C9" s="14">
        <v>0.33678756476683935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2:22" x14ac:dyDescent="0.45">
      <c r="B10" t="s">
        <v>44</v>
      </c>
      <c r="C10" s="14">
        <v>0.40873015873015872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2:22" x14ac:dyDescent="0.45">
      <c r="B11" t="s">
        <v>45</v>
      </c>
      <c r="C11" s="14">
        <v>0.62526315789473685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2:22" x14ac:dyDescent="0.45">
      <c r="B12" t="s">
        <v>46</v>
      </c>
      <c r="C12" s="14">
        <v>0.48615384615384616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2:22" x14ac:dyDescent="0.45">
      <c r="B13" t="s">
        <v>47</v>
      </c>
      <c r="C13" s="14">
        <v>0.60497512437810941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2:22" x14ac:dyDescent="0.45">
      <c r="B14" t="s">
        <v>48</v>
      </c>
      <c r="C14" s="14">
        <v>0.17785527462946818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2:22" x14ac:dyDescent="0.45">
      <c r="B15" t="s">
        <v>49</v>
      </c>
      <c r="C15" s="14">
        <v>0.35483870967741937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2:22" x14ac:dyDescent="0.45">
      <c r="B16" t="s">
        <v>50</v>
      </c>
      <c r="C16" s="14">
        <v>0.21108179419525067</v>
      </c>
      <c r="D16" s="2"/>
      <c r="E16" s="2"/>
      <c r="F16" s="2"/>
      <c r="G16" s="2"/>
      <c r="H16" s="2"/>
      <c r="I16" s="2"/>
      <c r="J16" s="2"/>
      <c r="K16" s="2"/>
      <c r="L16" s="2"/>
      <c r="M16" s="6" t="s">
        <v>32</v>
      </c>
      <c r="N16" s="6"/>
      <c r="O16" s="6"/>
      <c r="P16" s="6"/>
      <c r="Q16" s="6"/>
      <c r="R16" s="2"/>
      <c r="S16" s="6" t="s">
        <v>33</v>
      </c>
      <c r="T16" s="6"/>
      <c r="U16" s="6"/>
      <c r="V16" s="6"/>
    </row>
    <row r="17" spans="2:23" x14ac:dyDescent="0.45">
      <c r="B17" t="s">
        <v>51</v>
      </c>
      <c r="C17" s="14">
        <v>0.15995260663507108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34</v>
      </c>
      <c r="P17" s="2" t="s">
        <v>110</v>
      </c>
      <c r="Q17" s="2" t="s">
        <v>111</v>
      </c>
      <c r="R17" s="2"/>
      <c r="S17" s="2"/>
      <c r="T17" s="2"/>
      <c r="U17" s="2" t="s">
        <v>34</v>
      </c>
      <c r="V17" s="2" t="s">
        <v>110</v>
      </c>
      <c r="W17" s="2" t="s">
        <v>111</v>
      </c>
    </row>
    <row r="18" spans="2:23" x14ac:dyDescent="0.45">
      <c r="B18" t="s">
        <v>52</v>
      </c>
      <c r="C18" s="14">
        <v>6.1757719714964368E-2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37</v>
      </c>
      <c r="O18" s="11">
        <v>71</v>
      </c>
      <c r="P18" s="11" t="s">
        <v>171</v>
      </c>
      <c r="Q18" s="11" t="s">
        <v>171</v>
      </c>
      <c r="R18" s="2"/>
      <c r="S18" s="2"/>
      <c r="T18" s="2" t="s">
        <v>37</v>
      </c>
      <c r="U18" s="14">
        <v>0.88749999999999996</v>
      </c>
      <c r="V18" s="14">
        <v>0.1</v>
      </c>
      <c r="W18" s="14">
        <v>1.2500000000000001E-2</v>
      </c>
    </row>
    <row r="19" spans="2:23" x14ac:dyDescent="0.45">
      <c r="B19" t="s">
        <v>53</v>
      </c>
      <c r="C19" s="14">
        <v>7.8671328671328672E-2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38</v>
      </c>
      <c r="O19" s="11">
        <v>144</v>
      </c>
      <c r="P19" s="11" t="s">
        <v>171</v>
      </c>
      <c r="Q19" s="11" t="s">
        <v>171</v>
      </c>
      <c r="R19" s="2"/>
      <c r="S19" s="2"/>
      <c r="T19" s="2" t="s">
        <v>38</v>
      </c>
      <c r="U19" s="14">
        <v>0.96644295302013428</v>
      </c>
      <c r="V19" s="14">
        <v>2.6845637583892617E-2</v>
      </c>
      <c r="W19" s="14">
        <v>6.7114093959731542E-3</v>
      </c>
    </row>
    <row r="20" spans="2:23" x14ac:dyDescent="0.45">
      <c r="B20" t="s">
        <v>54</v>
      </c>
      <c r="C20" s="14">
        <v>1.2755102040816327E-2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39</v>
      </c>
      <c r="O20" s="11">
        <v>265</v>
      </c>
      <c r="P20" s="11">
        <v>24</v>
      </c>
      <c r="Q20" s="11" t="s">
        <v>171</v>
      </c>
      <c r="R20" s="2"/>
      <c r="S20" s="2"/>
      <c r="T20" s="2" t="s">
        <v>39</v>
      </c>
      <c r="U20" s="14">
        <v>0.90753424657534243</v>
      </c>
      <c r="V20" s="14">
        <v>8.2191780821917804E-2</v>
      </c>
      <c r="W20" s="14">
        <v>1.0273972602739725E-2</v>
      </c>
    </row>
    <row r="21" spans="2:23" x14ac:dyDescent="0.45">
      <c r="B21" t="s">
        <v>55</v>
      </c>
      <c r="C21" s="14">
        <v>0.68834355828220861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40</v>
      </c>
      <c r="O21" s="11">
        <v>351</v>
      </c>
      <c r="P21" s="11">
        <v>72</v>
      </c>
      <c r="Q21" s="11" t="s">
        <v>171</v>
      </c>
      <c r="R21" s="2"/>
      <c r="S21" s="2"/>
      <c r="T21" s="2" t="s">
        <v>40</v>
      </c>
      <c r="U21" s="14">
        <v>0.82009345794392519</v>
      </c>
      <c r="V21" s="14">
        <v>0.16822429906542055</v>
      </c>
      <c r="W21" s="14">
        <v>1.1682242990654205E-2</v>
      </c>
    </row>
    <row r="22" spans="2:23" x14ac:dyDescent="0.45">
      <c r="B22" t="s">
        <v>56</v>
      </c>
      <c r="C22" s="14">
        <v>0.27766599597585512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41</v>
      </c>
      <c r="O22" s="11">
        <v>274</v>
      </c>
      <c r="P22" s="11">
        <v>10</v>
      </c>
      <c r="Q22" s="11" t="s">
        <v>171</v>
      </c>
      <c r="R22" s="2"/>
      <c r="S22" s="2"/>
      <c r="T22" s="2" t="s">
        <v>41</v>
      </c>
      <c r="U22" s="14">
        <v>0.96140350877192982</v>
      </c>
      <c r="V22" s="14">
        <v>3.5087719298245612E-2</v>
      </c>
      <c r="W22" s="14">
        <v>3.5087719298245615E-3</v>
      </c>
    </row>
    <row r="23" spans="2:23" x14ac:dyDescent="0.45">
      <c r="B23" t="s">
        <v>57</v>
      </c>
      <c r="C23" s="14">
        <v>0.15943491422805248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42</v>
      </c>
      <c r="O23" s="11">
        <v>253</v>
      </c>
      <c r="P23" s="11">
        <v>52</v>
      </c>
      <c r="Q23" s="11" t="s">
        <v>171</v>
      </c>
      <c r="R23" s="2"/>
      <c r="S23" s="2"/>
      <c r="T23" s="2" t="s">
        <v>42</v>
      </c>
      <c r="U23" s="14">
        <v>0.81877022653721687</v>
      </c>
      <c r="V23" s="14">
        <v>0.16828478964401294</v>
      </c>
      <c r="W23" s="14">
        <v>1.2944983818770227E-2</v>
      </c>
    </row>
    <row r="24" spans="2:23" x14ac:dyDescent="0.45">
      <c r="B24" t="s">
        <v>58</v>
      </c>
      <c r="C24" s="14">
        <v>0.3032581453634085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43</v>
      </c>
      <c r="O24" s="11">
        <v>320</v>
      </c>
      <c r="P24" s="11">
        <v>59</v>
      </c>
      <c r="Q24" s="11" t="s">
        <v>171</v>
      </c>
      <c r="R24" s="2"/>
      <c r="S24" s="2"/>
      <c r="T24" s="2" t="s">
        <v>43</v>
      </c>
      <c r="U24" s="14">
        <v>0.82901554404145072</v>
      </c>
      <c r="V24" s="14">
        <v>0.15284974093264247</v>
      </c>
      <c r="W24" s="14">
        <v>1.8134715025906734E-2</v>
      </c>
    </row>
    <row r="25" spans="2:23" x14ac:dyDescent="0.45">
      <c r="B25" t="s">
        <v>59</v>
      </c>
      <c r="C25" s="14">
        <v>0.20063694267515925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44</v>
      </c>
      <c r="O25" s="11">
        <v>554</v>
      </c>
      <c r="P25" s="11">
        <v>194</v>
      </c>
      <c r="Q25" s="11" t="s">
        <v>171</v>
      </c>
      <c r="R25" s="2"/>
      <c r="S25" s="2"/>
      <c r="T25" s="2" t="s">
        <v>44</v>
      </c>
      <c r="U25" s="14">
        <v>0.73280423280423279</v>
      </c>
      <c r="V25" s="14">
        <v>0.25661375661375663</v>
      </c>
      <c r="W25" s="14">
        <v>1.0582010582010581E-2</v>
      </c>
    </row>
    <row r="26" spans="2:23" x14ac:dyDescent="0.45">
      <c r="B26" t="s">
        <v>60</v>
      </c>
      <c r="C26" s="14">
        <v>0.70608495981630315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45</v>
      </c>
      <c r="O26" s="11">
        <v>437</v>
      </c>
      <c r="P26" s="11">
        <v>33</v>
      </c>
      <c r="Q26" s="11" t="s">
        <v>171</v>
      </c>
      <c r="R26" s="2"/>
      <c r="S26" s="2"/>
      <c r="T26" s="2" t="s">
        <v>45</v>
      </c>
      <c r="U26" s="14">
        <v>0.92</v>
      </c>
      <c r="V26" s="14">
        <v>6.9473684210526312E-2</v>
      </c>
      <c r="W26" s="14">
        <v>1.0526315789473684E-2</v>
      </c>
    </row>
    <row r="27" spans="2:23" x14ac:dyDescent="0.45">
      <c r="B27" t="s">
        <v>61</v>
      </c>
      <c r="C27" s="14">
        <v>0.77083333333333337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46</v>
      </c>
      <c r="O27" s="11">
        <v>306</v>
      </c>
      <c r="P27" s="11">
        <v>15</v>
      </c>
      <c r="Q27" s="11" t="s">
        <v>171</v>
      </c>
      <c r="R27" s="2"/>
      <c r="S27" s="2"/>
      <c r="T27" s="2" t="s">
        <v>46</v>
      </c>
      <c r="U27" s="14">
        <v>0.94153846153846155</v>
      </c>
      <c r="V27" s="14">
        <v>4.6153846153846156E-2</v>
      </c>
      <c r="W27" s="14">
        <v>1.2307692307692308E-2</v>
      </c>
    </row>
    <row r="28" spans="2:23" x14ac:dyDescent="0.45">
      <c r="B28" t="s">
        <v>62</v>
      </c>
      <c r="C28" s="14">
        <v>0.52140077821011677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47</v>
      </c>
      <c r="O28" s="11">
        <v>818</v>
      </c>
      <c r="P28" s="11">
        <v>166</v>
      </c>
      <c r="Q28" s="11">
        <v>21</v>
      </c>
      <c r="R28" s="2"/>
      <c r="S28" s="2"/>
      <c r="T28" s="2" t="s">
        <v>47</v>
      </c>
      <c r="U28" s="14">
        <v>0.81393034825870647</v>
      </c>
      <c r="V28" s="14">
        <v>0.16517412935323383</v>
      </c>
      <c r="W28" s="14">
        <v>2.0895522388059702E-2</v>
      </c>
    </row>
    <row r="29" spans="2:23" x14ac:dyDescent="0.45">
      <c r="B29" t="s">
        <v>63</v>
      </c>
      <c r="C29" s="14">
        <v>0.5810276679841897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48</v>
      </c>
      <c r="O29" s="11">
        <v>1001</v>
      </c>
      <c r="P29" s="11">
        <v>132</v>
      </c>
      <c r="Q29" s="11">
        <v>14</v>
      </c>
      <c r="R29" s="2"/>
      <c r="S29" s="2"/>
      <c r="T29" s="2" t="s">
        <v>48</v>
      </c>
      <c r="U29" s="14">
        <v>0.87271142109851785</v>
      </c>
      <c r="V29" s="14">
        <v>0.11508282476024412</v>
      </c>
      <c r="W29" s="14">
        <v>1.2205754141238012E-2</v>
      </c>
    </row>
    <row r="30" spans="2:23" x14ac:dyDescent="0.45">
      <c r="B30" t="s">
        <v>64</v>
      </c>
      <c r="C30" s="14">
        <v>0.67241379310344829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49</v>
      </c>
      <c r="O30" s="11">
        <v>225</v>
      </c>
      <c r="P30" s="11">
        <v>19</v>
      </c>
      <c r="Q30" s="11" t="s">
        <v>171</v>
      </c>
      <c r="R30" s="2"/>
      <c r="S30" s="2"/>
      <c r="T30" s="2" t="s">
        <v>49</v>
      </c>
      <c r="U30" s="14">
        <v>0.907258064516129</v>
      </c>
      <c r="V30" s="14">
        <v>7.6612903225806453E-2</v>
      </c>
      <c r="W30" s="14">
        <v>1.6129032258064516E-2</v>
      </c>
    </row>
    <row r="31" spans="2:23" x14ac:dyDescent="0.45">
      <c r="B31" t="s">
        <v>65</v>
      </c>
      <c r="C31" s="14">
        <v>0.64122137404580148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50</v>
      </c>
      <c r="O31" s="11">
        <v>267</v>
      </c>
      <c r="P31" s="11">
        <v>108</v>
      </c>
      <c r="Q31" s="11" t="s">
        <v>171</v>
      </c>
      <c r="R31" s="2"/>
      <c r="S31" s="2"/>
      <c r="T31" s="2" t="s">
        <v>50</v>
      </c>
      <c r="U31" s="14">
        <v>0.70448548812664913</v>
      </c>
      <c r="V31" s="14">
        <v>0.28496042216358841</v>
      </c>
      <c r="W31" s="14">
        <v>1.0554089709762533E-2</v>
      </c>
    </row>
    <row r="32" spans="2:23" x14ac:dyDescent="0.45">
      <c r="B32" t="s">
        <v>66</v>
      </c>
      <c r="C32" s="14">
        <v>0.11888111888111888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51</v>
      </c>
      <c r="O32" s="11">
        <v>670</v>
      </c>
      <c r="P32" s="11">
        <v>162</v>
      </c>
      <c r="Q32" s="11">
        <v>12</v>
      </c>
      <c r="R32" s="2"/>
      <c r="S32" s="2"/>
      <c r="T32" s="2" t="s">
        <v>51</v>
      </c>
      <c r="U32" s="14">
        <v>0.79383886255924174</v>
      </c>
      <c r="V32" s="14">
        <v>0.19194312796208532</v>
      </c>
      <c r="W32" s="14">
        <v>1.4218009478672985E-2</v>
      </c>
    </row>
    <row r="33" spans="2:23" x14ac:dyDescent="0.45">
      <c r="B33" t="s">
        <v>67</v>
      </c>
      <c r="C33" s="14">
        <v>1.0563380281690141E-2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52</v>
      </c>
      <c r="O33" s="11">
        <v>386</v>
      </c>
      <c r="P33" s="11">
        <v>29</v>
      </c>
      <c r="Q33" s="11" t="s">
        <v>171</v>
      </c>
      <c r="R33" s="2"/>
      <c r="S33" s="2"/>
      <c r="T33" s="2" t="s">
        <v>52</v>
      </c>
      <c r="U33" s="14">
        <v>0.91686460807600945</v>
      </c>
      <c r="V33" s="14">
        <v>6.8883610451306407E-2</v>
      </c>
      <c r="W33" s="14">
        <v>1.4251781472684086E-2</v>
      </c>
    </row>
    <row r="34" spans="2:23" x14ac:dyDescent="0.45">
      <c r="B34" t="s">
        <v>68</v>
      </c>
      <c r="C34" s="14">
        <v>0.18832391713747645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53</v>
      </c>
      <c r="O34" s="11">
        <v>496</v>
      </c>
      <c r="P34" s="11">
        <v>73</v>
      </c>
      <c r="Q34" s="11" t="s">
        <v>171</v>
      </c>
      <c r="R34" s="2"/>
      <c r="S34" s="2"/>
      <c r="T34" s="2" t="s">
        <v>53</v>
      </c>
      <c r="U34" s="14">
        <v>0.86713286713286708</v>
      </c>
      <c r="V34" s="14">
        <v>0.12762237762237763</v>
      </c>
      <c r="W34" s="14">
        <v>5.244755244755245E-3</v>
      </c>
    </row>
    <row r="35" spans="2:23" x14ac:dyDescent="0.45">
      <c r="B35" t="s">
        <v>69</v>
      </c>
      <c r="C35" s="14">
        <v>1.1627906976744186E-2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54</v>
      </c>
      <c r="O35" s="11">
        <v>369</v>
      </c>
      <c r="P35" s="11">
        <v>22</v>
      </c>
      <c r="Q35" s="11" t="s">
        <v>171</v>
      </c>
      <c r="R35" s="2"/>
      <c r="S35" s="2"/>
      <c r="T35" s="2" t="s">
        <v>54</v>
      </c>
      <c r="U35" s="14">
        <v>0.94132653061224492</v>
      </c>
      <c r="V35" s="14">
        <v>5.6122448979591837E-2</v>
      </c>
      <c r="W35" s="14">
        <v>2.5510204081632651E-3</v>
      </c>
    </row>
    <row r="36" spans="2:23" x14ac:dyDescent="0.45">
      <c r="B36" t="s">
        <v>70</v>
      </c>
      <c r="C36" s="14">
        <v>0.20930232558139536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55</v>
      </c>
      <c r="O36" s="11">
        <v>709</v>
      </c>
      <c r="P36" s="11">
        <v>94</v>
      </c>
      <c r="Q36" s="11">
        <v>12</v>
      </c>
      <c r="R36" s="2"/>
      <c r="S36" s="2"/>
      <c r="T36" s="2" t="s">
        <v>55</v>
      </c>
      <c r="U36" s="14">
        <v>0.86993865030674844</v>
      </c>
      <c r="V36" s="14">
        <v>0.11533742331288344</v>
      </c>
      <c r="W36" s="14">
        <v>1.4723926380368098E-2</v>
      </c>
    </row>
    <row r="37" spans="2:23" x14ac:dyDescent="0.45">
      <c r="B37" t="s">
        <v>71</v>
      </c>
      <c r="C37" s="14">
        <v>0.24793388429752067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56</v>
      </c>
      <c r="O37" s="11">
        <v>812</v>
      </c>
      <c r="P37" s="11">
        <v>127</v>
      </c>
      <c r="Q37" s="11">
        <v>55</v>
      </c>
      <c r="R37" s="2"/>
      <c r="S37" s="2"/>
      <c r="T37" s="2" t="s">
        <v>56</v>
      </c>
      <c r="U37" s="14">
        <v>0.81690140845070425</v>
      </c>
      <c r="V37" s="14">
        <v>0.12776659959758552</v>
      </c>
      <c r="W37" s="14">
        <v>5.5331991951710263E-2</v>
      </c>
    </row>
    <row r="38" spans="2:23" x14ac:dyDescent="0.45">
      <c r="B38" t="s">
        <v>72</v>
      </c>
      <c r="C38" s="14">
        <v>0.125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57</v>
      </c>
      <c r="O38" s="11">
        <v>791</v>
      </c>
      <c r="P38" s="11">
        <v>158</v>
      </c>
      <c r="Q38" s="11">
        <v>42</v>
      </c>
      <c r="R38" s="2"/>
      <c r="S38" s="2"/>
      <c r="T38" s="2" t="s">
        <v>57</v>
      </c>
      <c r="U38" s="14">
        <v>0.798183652875883</v>
      </c>
      <c r="V38" s="14">
        <v>0.15943491422805248</v>
      </c>
      <c r="W38" s="14">
        <v>4.238143289606458E-2</v>
      </c>
    </row>
    <row r="39" spans="2:23" x14ac:dyDescent="0.45">
      <c r="B39" t="s">
        <v>73</v>
      </c>
      <c r="C39" s="14">
        <v>1.2269938650306749E-2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58</v>
      </c>
      <c r="O39" s="11">
        <v>607</v>
      </c>
      <c r="P39" s="11">
        <v>151</v>
      </c>
      <c r="Q39" s="11">
        <v>40</v>
      </c>
      <c r="R39" s="2"/>
      <c r="S39" s="2"/>
      <c r="T39" s="2" t="s">
        <v>58</v>
      </c>
      <c r="U39" s="14">
        <v>0.76065162907268169</v>
      </c>
      <c r="V39" s="14">
        <v>0.18922305764411027</v>
      </c>
      <c r="W39" s="14">
        <v>5.0125313283208017E-2</v>
      </c>
    </row>
    <row r="40" spans="2:23" x14ac:dyDescent="0.45">
      <c r="B40" t="s">
        <v>74</v>
      </c>
      <c r="C40" s="14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59</v>
      </c>
      <c r="O40" s="11">
        <v>796</v>
      </c>
      <c r="P40" s="11">
        <v>73</v>
      </c>
      <c r="Q40" s="11">
        <v>73</v>
      </c>
      <c r="R40" s="2"/>
      <c r="S40" s="2"/>
      <c r="T40" s="2" t="s">
        <v>59</v>
      </c>
      <c r="U40" s="14">
        <v>0.84501061571125269</v>
      </c>
      <c r="V40" s="14">
        <v>7.749469214437367E-2</v>
      </c>
      <c r="W40" s="14">
        <v>7.749469214437367E-2</v>
      </c>
    </row>
    <row r="41" spans="2:23" x14ac:dyDescent="0.45">
      <c r="B41" t="s">
        <v>75</v>
      </c>
      <c r="C41" s="14">
        <v>0.34782608695652173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60</v>
      </c>
      <c r="O41" s="11">
        <v>663</v>
      </c>
      <c r="P41" s="11">
        <v>185</v>
      </c>
      <c r="Q41" s="11">
        <v>23</v>
      </c>
      <c r="R41" s="2"/>
      <c r="S41" s="2"/>
      <c r="T41" s="2" t="s">
        <v>60</v>
      </c>
      <c r="U41" s="14">
        <v>0.76119402985074625</v>
      </c>
      <c r="V41" s="14">
        <v>0.21239954075774972</v>
      </c>
      <c r="W41" s="14">
        <v>2.6406429391504019E-2</v>
      </c>
    </row>
    <row r="42" spans="2:23" x14ac:dyDescent="0.45">
      <c r="B42" t="s">
        <v>76</v>
      </c>
      <c r="C42" s="14">
        <v>0.5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 t="s">
        <v>61</v>
      </c>
      <c r="O42" s="11">
        <v>191</v>
      </c>
      <c r="P42" s="11">
        <v>47</v>
      </c>
      <c r="Q42" s="11" t="s">
        <v>171</v>
      </c>
      <c r="R42" s="2"/>
      <c r="S42" s="2"/>
      <c r="T42" s="2" t="s">
        <v>61</v>
      </c>
      <c r="U42" s="14">
        <v>0.79583333333333328</v>
      </c>
      <c r="V42" s="14">
        <v>0.19583333333333333</v>
      </c>
      <c r="W42" s="14">
        <v>8.3333333333333332E-3</v>
      </c>
    </row>
    <row r="43" spans="2:23" x14ac:dyDescent="0.45">
      <c r="B43" t="s">
        <v>77</v>
      </c>
      <c r="C43" s="14">
        <v>0.11290322580645161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 t="s">
        <v>62</v>
      </c>
      <c r="O43" s="11">
        <v>242</v>
      </c>
      <c r="P43" s="11">
        <v>13</v>
      </c>
      <c r="Q43" s="11" t="s">
        <v>171</v>
      </c>
      <c r="R43" s="2"/>
      <c r="S43" s="2"/>
      <c r="T43" s="2" t="s">
        <v>62</v>
      </c>
      <c r="U43" s="14">
        <v>0.94163424124513617</v>
      </c>
      <c r="V43" s="14">
        <v>5.0583657587548639E-2</v>
      </c>
      <c r="W43" s="14">
        <v>7.7821011673151752E-3</v>
      </c>
    </row>
    <row r="44" spans="2:23" x14ac:dyDescent="0.45">
      <c r="B44" t="s">
        <v>78</v>
      </c>
      <c r="C44" s="14">
        <v>0.823943661971831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 t="s">
        <v>63</v>
      </c>
      <c r="O44" s="11">
        <v>245</v>
      </c>
      <c r="P44" s="11" t="s">
        <v>171</v>
      </c>
      <c r="Q44" s="11" t="s">
        <v>171</v>
      </c>
      <c r="R44" s="2"/>
      <c r="S44" s="2"/>
      <c r="T44" s="2" t="s">
        <v>63</v>
      </c>
      <c r="U44" s="14">
        <v>0.96837944664031617</v>
      </c>
      <c r="V44" s="14">
        <v>2.766798418972332E-2</v>
      </c>
      <c r="W44" s="14">
        <v>3.952569169960474E-3</v>
      </c>
    </row>
    <row r="45" spans="2:23" x14ac:dyDescent="0.45">
      <c r="B45" t="s">
        <v>79</v>
      </c>
      <c r="C45" s="14">
        <v>0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 t="s">
        <v>64</v>
      </c>
      <c r="O45" s="11">
        <v>105</v>
      </c>
      <c r="P45" s="11" t="s">
        <v>171</v>
      </c>
      <c r="Q45" s="11" t="s">
        <v>171</v>
      </c>
      <c r="R45" s="2"/>
      <c r="S45" s="2"/>
      <c r="T45" s="2" t="s">
        <v>64</v>
      </c>
      <c r="U45" s="14">
        <v>0.90517241379310343</v>
      </c>
      <c r="V45" s="14">
        <v>7.7586206896551727E-2</v>
      </c>
      <c r="W45" s="14">
        <v>1.7241379310344827E-2</v>
      </c>
    </row>
    <row r="46" spans="2:23" x14ac:dyDescent="0.45">
      <c r="B46" t="s">
        <v>80</v>
      </c>
      <c r="C46" s="14">
        <v>4.9180327868852458E-2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 t="s">
        <v>65</v>
      </c>
      <c r="O46" s="11">
        <v>332</v>
      </c>
      <c r="P46" s="11">
        <v>57</v>
      </c>
      <c r="Q46" s="11" t="s">
        <v>171</v>
      </c>
      <c r="R46" s="2"/>
      <c r="S46" s="2"/>
      <c r="T46" s="2" t="s">
        <v>65</v>
      </c>
      <c r="U46" s="14">
        <v>0.84478371501272265</v>
      </c>
      <c r="V46" s="14">
        <v>0.14503816793893129</v>
      </c>
      <c r="W46" s="14">
        <v>1.0178117048346057E-2</v>
      </c>
    </row>
    <row r="47" spans="2:23" x14ac:dyDescent="0.45">
      <c r="B47" t="s">
        <v>81</v>
      </c>
      <c r="C47" s="14">
        <v>0.59774436090225569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 t="s">
        <v>66</v>
      </c>
      <c r="O47" s="11">
        <v>116</v>
      </c>
      <c r="P47" s="11">
        <v>26</v>
      </c>
      <c r="Q47" s="11" t="s">
        <v>171</v>
      </c>
      <c r="R47" s="2"/>
      <c r="S47" s="2"/>
      <c r="T47" s="2" t="s">
        <v>66</v>
      </c>
      <c r="U47" s="14">
        <v>0.81118881118881114</v>
      </c>
      <c r="V47" s="14">
        <v>0.18181818181818182</v>
      </c>
      <c r="W47" s="14">
        <v>6.993006993006993E-3</v>
      </c>
    </row>
    <row r="48" spans="2:23" x14ac:dyDescent="0.45">
      <c r="B48" t="s">
        <v>82</v>
      </c>
      <c r="C48" s="14">
        <v>0.36885245901639346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 t="s">
        <v>67</v>
      </c>
      <c r="O48" s="11">
        <v>270</v>
      </c>
      <c r="P48" s="11">
        <v>12</v>
      </c>
      <c r="Q48" s="11" t="s">
        <v>171</v>
      </c>
      <c r="R48" s="2"/>
      <c r="S48" s="2"/>
      <c r="T48" s="2" t="s">
        <v>67</v>
      </c>
      <c r="U48" s="14">
        <v>0.95070422535211263</v>
      </c>
      <c r="V48" s="14">
        <v>4.2253521126760563E-2</v>
      </c>
      <c r="W48" s="14">
        <v>7.0422535211267607E-3</v>
      </c>
    </row>
    <row r="49" spans="2:23" x14ac:dyDescent="0.45">
      <c r="B49" t="s">
        <v>83</v>
      </c>
      <c r="C49" s="14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68</v>
      </c>
      <c r="O49" s="11">
        <v>147</v>
      </c>
      <c r="P49" s="11">
        <v>106</v>
      </c>
      <c r="Q49" s="11">
        <v>278</v>
      </c>
      <c r="R49" s="2"/>
      <c r="S49" s="2"/>
      <c r="T49" s="2" t="s">
        <v>68</v>
      </c>
      <c r="U49" s="14">
        <v>0.2768361581920904</v>
      </c>
      <c r="V49" s="14">
        <v>0.19962335216572505</v>
      </c>
      <c r="W49" s="14">
        <v>0.52354048964218458</v>
      </c>
    </row>
    <row r="50" spans="2:23" x14ac:dyDescent="0.45">
      <c r="B50" t="s">
        <v>84</v>
      </c>
      <c r="C50" s="14">
        <v>0.34027777777777779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 t="s">
        <v>69</v>
      </c>
      <c r="O50" s="11">
        <v>162</v>
      </c>
      <c r="P50" s="11" t="s">
        <v>171</v>
      </c>
      <c r="Q50" s="11" t="s">
        <v>171</v>
      </c>
      <c r="R50" s="2"/>
      <c r="S50" s="2"/>
      <c r="T50" s="2" t="s">
        <v>69</v>
      </c>
      <c r="U50" s="14">
        <v>0.94186046511627908</v>
      </c>
      <c r="V50" s="14">
        <v>4.6511627906976744E-2</v>
      </c>
      <c r="W50" s="14">
        <v>1.1627906976744186E-2</v>
      </c>
    </row>
    <row r="51" spans="2:23" x14ac:dyDescent="0.45">
      <c r="B51" t="s">
        <v>85</v>
      </c>
      <c r="C51" s="14">
        <v>1.8072289156626505E-2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70</v>
      </c>
      <c r="O51" s="11">
        <v>154</v>
      </c>
      <c r="P51" s="11">
        <v>15</v>
      </c>
      <c r="Q51" s="11" t="s">
        <v>171</v>
      </c>
      <c r="R51" s="2"/>
      <c r="S51" s="2"/>
      <c r="T51" s="2" t="s">
        <v>70</v>
      </c>
      <c r="U51" s="14">
        <v>0.89534883720930236</v>
      </c>
      <c r="V51" s="14">
        <v>8.7209302325581398E-2</v>
      </c>
      <c r="W51" s="14">
        <v>1.7441860465116279E-2</v>
      </c>
    </row>
    <row r="52" spans="2:23" x14ac:dyDescent="0.45">
      <c r="B52" t="s">
        <v>86</v>
      </c>
      <c r="C52" s="14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 t="s">
        <v>71</v>
      </c>
      <c r="O52" s="11">
        <v>140</v>
      </c>
      <c r="P52" s="11">
        <v>99</v>
      </c>
      <c r="Q52" s="11" t="s">
        <v>171</v>
      </c>
      <c r="R52" s="2"/>
      <c r="S52" s="2"/>
      <c r="T52" s="2" t="s">
        <v>71</v>
      </c>
      <c r="U52" s="14">
        <v>0.57851239669421484</v>
      </c>
      <c r="V52" s="14">
        <v>0.40909090909090912</v>
      </c>
      <c r="W52" s="14">
        <v>1.2396694214876033E-2</v>
      </c>
    </row>
    <row r="53" spans="2:23" x14ac:dyDescent="0.45">
      <c r="B53" t="s">
        <v>87</v>
      </c>
      <c r="C53" s="14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 t="s">
        <v>72</v>
      </c>
      <c r="O53" s="11">
        <v>118</v>
      </c>
      <c r="P53" s="11">
        <v>57</v>
      </c>
      <c r="Q53" s="11" t="s">
        <v>171</v>
      </c>
      <c r="R53" s="2"/>
      <c r="S53" s="2"/>
      <c r="T53" s="2" t="s">
        <v>72</v>
      </c>
      <c r="U53" s="14">
        <v>0.64130434782608692</v>
      </c>
      <c r="V53" s="14">
        <v>0.30978260869565216</v>
      </c>
      <c r="W53" s="14">
        <v>4.8913043478260872E-2</v>
      </c>
    </row>
    <row r="54" spans="2:23" x14ac:dyDescent="0.45">
      <c r="B54" t="s">
        <v>88</v>
      </c>
      <c r="C54" s="14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 t="s">
        <v>73</v>
      </c>
      <c r="O54" s="11">
        <v>136</v>
      </c>
      <c r="P54" s="11">
        <v>26</v>
      </c>
      <c r="Q54" s="11" t="s">
        <v>171</v>
      </c>
      <c r="R54" s="2"/>
      <c r="S54" s="2"/>
      <c r="T54" s="2" t="s">
        <v>73</v>
      </c>
      <c r="U54" s="14">
        <v>0.83435582822085885</v>
      </c>
      <c r="V54" s="14">
        <v>0.15950920245398773</v>
      </c>
      <c r="W54" s="14">
        <v>6.1349693251533744E-3</v>
      </c>
    </row>
    <row r="55" spans="2:23" x14ac:dyDescent="0.45">
      <c r="B55" t="s">
        <v>89</v>
      </c>
      <c r="C55" s="14">
        <v>0</v>
      </c>
      <c r="D55" s="2"/>
      <c r="E55" s="2"/>
      <c r="F55" s="2"/>
      <c r="G55" s="2"/>
      <c r="H55" s="2"/>
      <c r="N55" t="s">
        <v>74</v>
      </c>
      <c r="O55" s="12">
        <v>81</v>
      </c>
      <c r="P55" s="12">
        <v>12</v>
      </c>
      <c r="Q55" s="11">
        <v>0</v>
      </c>
      <c r="T55" t="s">
        <v>74</v>
      </c>
      <c r="U55" s="14">
        <v>0.87096774193548387</v>
      </c>
      <c r="V55" s="14">
        <v>0.12903225806451613</v>
      </c>
      <c r="W55" s="14">
        <v>0</v>
      </c>
    </row>
    <row r="56" spans="2:23" x14ac:dyDescent="0.45">
      <c r="B56" t="s">
        <v>90</v>
      </c>
      <c r="C56" s="14">
        <v>0</v>
      </c>
      <c r="D56" s="2"/>
      <c r="E56" s="2"/>
      <c r="F56" s="2"/>
      <c r="G56" s="2"/>
      <c r="H56" s="2"/>
      <c r="N56" t="s">
        <v>75</v>
      </c>
      <c r="O56" s="12">
        <v>56</v>
      </c>
      <c r="P56" s="12">
        <v>35</v>
      </c>
      <c r="Q56" s="11" t="s">
        <v>171</v>
      </c>
      <c r="T56" t="s">
        <v>75</v>
      </c>
      <c r="U56" s="14">
        <v>0.60869565217391308</v>
      </c>
      <c r="V56" s="14">
        <v>0.38043478260869568</v>
      </c>
      <c r="W56" s="14">
        <v>1.0869565217391304E-2</v>
      </c>
    </row>
    <row r="57" spans="2:23" x14ac:dyDescent="0.45">
      <c r="B57" t="s">
        <v>91</v>
      </c>
      <c r="C57" s="14" t="s">
        <v>132</v>
      </c>
      <c r="D57" s="2"/>
      <c r="E57" s="2"/>
      <c r="F57" s="2"/>
      <c r="G57" s="2"/>
      <c r="H57" s="2"/>
      <c r="N57" t="s">
        <v>76</v>
      </c>
      <c r="O57" s="12">
        <v>73</v>
      </c>
      <c r="P57" s="12" t="s">
        <v>171</v>
      </c>
      <c r="Q57" s="11" t="s">
        <v>171</v>
      </c>
      <c r="T57" t="s">
        <v>76</v>
      </c>
      <c r="U57" s="14">
        <v>0.84883720930232553</v>
      </c>
      <c r="V57" s="14">
        <v>0.10465116279069768</v>
      </c>
      <c r="W57" s="14">
        <v>4.6511627906976744E-2</v>
      </c>
    </row>
    <row r="58" spans="2:23" x14ac:dyDescent="0.45">
      <c r="B58" t="s">
        <v>92</v>
      </c>
      <c r="C58" s="14">
        <v>0</v>
      </c>
      <c r="D58" s="2"/>
      <c r="E58" s="2"/>
      <c r="F58" s="2"/>
      <c r="G58" s="2"/>
      <c r="H58" s="2"/>
      <c r="N58" t="s">
        <v>77</v>
      </c>
      <c r="O58" s="12">
        <v>45</v>
      </c>
      <c r="P58" s="12">
        <v>15</v>
      </c>
      <c r="Q58" s="11" t="s">
        <v>171</v>
      </c>
      <c r="T58" t="s">
        <v>77</v>
      </c>
      <c r="U58" s="14">
        <v>0.72580645161290325</v>
      </c>
      <c r="V58" s="14">
        <v>0.24193548387096775</v>
      </c>
      <c r="W58" s="14">
        <v>3.2258064516129031E-2</v>
      </c>
    </row>
    <row r="59" spans="2:23" x14ac:dyDescent="0.45">
      <c r="B59" t="s">
        <v>93</v>
      </c>
      <c r="C59" s="14">
        <v>0</v>
      </c>
      <c r="D59" s="2"/>
      <c r="E59" s="2"/>
      <c r="F59" s="2"/>
      <c r="G59" s="2"/>
      <c r="H59" s="2"/>
      <c r="N59" t="s">
        <v>78</v>
      </c>
      <c r="O59" s="12">
        <v>112</v>
      </c>
      <c r="P59" s="12">
        <v>29</v>
      </c>
      <c r="Q59" s="11" t="s">
        <v>171</v>
      </c>
      <c r="T59" t="s">
        <v>78</v>
      </c>
      <c r="U59" s="14">
        <v>0.78873239436619713</v>
      </c>
      <c r="V59" s="14">
        <v>0.20422535211267606</v>
      </c>
      <c r="W59" s="14">
        <v>7.0422535211267607E-3</v>
      </c>
    </row>
    <row r="60" spans="2:23" x14ac:dyDescent="0.45">
      <c r="B60" t="s">
        <v>94</v>
      </c>
      <c r="C60" s="14">
        <v>0</v>
      </c>
      <c r="D60" s="2"/>
      <c r="E60" s="2"/>
      <c r="F60" s="2"/>
      <c r="G60" s="2"/>
      <c r="H60" s="2"/>
      <c r="N60" t="s">
        <v>79</v>
      </c>
      <c r="O60" s="12">
        <v>168</v>
      </c>
      <c r="P60" s="12">
        <v>30</v>
      </c>
      <c r="Q60" s="11" t="s">
        <v>171</v>
      </c>
      <c r="T60" t="s">
        <v>79</v>
      </c>
      <c r="U60" s="14">
        <v>0.84</v>
      </c>
      <c r="V60" s="14">
        <v>0.15</v>
      </c>
      <c r="W60" s="14">
        <v>0.01</v>
      </c>
    </row>
    <row r="61" spans="2:23" x14ac:dyDescent="0.45">
      <c r="B61" t="s">
        <v>95</v>
      </c>
      <c r="C61" s="14" t="s">
        <v>132</v>
      </c>
      <c r="D61" s="2"/>
      <c r="E61" s="2"/>
      <c r="F61" s="2"/>
      <c r="G61" s="2"/>
      <c r="H61" s="2"/>
      <c r="N61" t="s">
        <v>80</v>
      </c>
      <c r="O61" s="12">
        <v>45</v>
      </c>
      <c r="P61" s="12">
        <v>15</v>
      </c>
      <c r="Q61" s="11" t="s">
        <v>171</v>
      </c>
      <c r="T61" t="s">
        <v>80</v>
      </c>
      <c r="U61" s="14">
        <v>0.73770491803278693</v>
      </c>
      <c r="V61" s="14">
        <v>0.24590163934426229</v>
      </c>
      <c r="W61" s="14">
        <v>1.6393442622950821E-2</v>
      </c>
    </row>
    <row r="62" spans="2:23" x14ac:dyDescent="0.45">
      <c r="B62" t="s">
        <v>96</v>
      </c>
      <c r="C62" s="14">
        <v>0</v>
      </c>
      <c r="D62" s="2"/>
      <c r="E62" s="2"/>
      <c r="F62" s="2"/>
      <c r="G62" s="2"/>
      <c r="H62" s="2"/>
      <c r="N62" t="s">
        <v>81</v>
      </c>
      <c r="O62" s="12">
        <v>242</v>
      </c>
      <c r="P62" s="12">
        <v>16</v>
      </c>
      <c r="Q62" s="11" t="s">
        <v>171</v>
      </c>
      <c r="T62" t="s">
        <v>81</v>
      </c>
      <c r="U62" s="14">
        <v>0.90977443609022557</v>
      </c>
      <c r="V62" s="14">
        <v>6.0150375939849621E-2</v>
      </c>
      <c r="W62" s="14">
        <v>3.007518796992481E-2</v>
      </c>
    </row>
    <row r="63" spans="2:23" x14ac:dyDescent="0.45">
      <c r="B63" t="s">
        <v>97</v>
      </c>
      <c r="C63" s="14" t="s">
        <v>132</v>
      </c>
      <c r="D63" s="2"/>
      <c r="E63" s="2"/>
      <c r="F63" s="2"/>
      <c r="G63" s="2"/>
      <c r="H63" s="2"/>
      <c r="N63" t="s">
        <v>82</v>
      </c>
      <c r="O63" s="12">
        <v>52</v>
      </c>
      <c r="P63" s="12">
        <v>49</v>
      </c>
      <c r="Q63" s="11">
        <v>21</v>
      </c>
      <c r="T63" t="s">
        <v>82</v>
      </c>
      <c r="U63" s="14">
        <v>0.42622950819672129</v>
      </c>
      <c r="V63" s="14">
        <v>0.40163934426229508</v>
      </c>
      <c r="W63" s="14">
        <v>0.1721311475409836</v>
      </c>
    </row>
    <row r="64" spans="2:23" x14ac:dyDescent="0.45">
      <c r="B64" t="s">
        <v>98</v>
      </c>
      <c r="C64" s="14">
        <v>0</v>
      </c>
      <c r="D64" s="2"/>
      <c r="E64" s="2"/>
      <c r="F64" s="2"/>
      <c r="G64" s="2"/>
      <c r="H64" s="2"/>
      <c r="N64" t="s">
        <v>83</v>
      </c>
      <c r="O64" s="12">
        <v>29</v>
      </c>
      <c r="P64" s="12">
        <v>12</v>
      </c>
      <c r="Q64" s="11" t="s">
        <v>171</v>
      </c>
      <c r="T64" t="s">
        <v>83</v>
      </c>
      <c r="U64" s="14">
        <v>0.67441860465116277</v>
      </c>
      <c r="V64" s="14">
        <v>0.27906976744186046</v>
      </c>
      <c r="W64" s="14">
        <v>4.6511627906976744E-2</v>
      </c>
    </row>
    <row r="65" spans="2:23" x14ac:dyDescent="0.45">
      <c r="B65" s="2"/>
      <c r="C65" s="14"/>
      <c r="D65" s="2"/>
      <c r="E65" s="2"/>
      <c r="F65" s="2"/>
      <c r="G65" s="2"/>
      <c r="H65" s="2"/>
      <c r="N65" t="s">
        <v>84</v>
      </c>
      <c r="O65" s="12">
        <v>81</v>
      </c>
      <c r="P65" s="12">
        <v>58</v>
      </c>
      <c r="Q65" s="11" t="s">
        <v>171</v>
      </c>
      <c r="T65" t="s">
        <v>84</v>
      </c>
      <c r="U65" s="14">
        <v>0.5625</v>
      </c>
      <c r="V65" s="14">
        <v>0.40277777777777779</v>
      </c>
      <c r="W65" s="14">
        <v>3.4722222222222224E-2</v>
      </c>
    </row>
    <row r="66" spans="2:23" x14ac:dyDescent="0.45">
      <c r="B66" s="6" t="s">
        <v>31</v>
      </c>
      <c r="C66" s="13"/>
      <c r="D66" s="6"/>
      <c r="E66" s="6"/>
      <c r="F66" s="6"/>
      <c r="G66" s="6"/>
      <c r="H66" s="6"/>
      <c r="N66" t="s">
        <v>85</v>
      </c>
      <c r="O66" s="12">
        <v>146</v>
      </c>
      <c r="P66" s="12">
        <v>18</v>
      </c>
      <c r="Q66" s="11" t="s">
        <v>171</v>
      </c>
      <c r="T66" t="s">
        <v>85</v>
      </c>
      <c r="U66" s="14">
        <v>0.87951807228915657</v>
      </c>
      <c r="V66" s="14">
        <v>0.10843373493975904</v>
      </c>
      <c r="W66" s="14">
        <v>1.2048192771084338E-2</v>
      </c>
    </row>
    <row r="67" spans="2:23" x14ac:dyDescent="0.45">
      <c r="B67" t="s">
        <v>37</v>
      </c>
      <c r="C67" s="14">
        <v>0.67500000000000004</v>
      </c>
      <c r="D67" s="2"/>
      <c r="E67" s="8"/>
      <c r="F67" s="2"/>
      <c r="G67" s="2"/>
      <c r="H67" s="2"/>
      <c r="N67" t="s">
        <v>86</v>
      </c>
      <c r="O67" s="12">
        <v>19</v>
      </c>
      <c r="P67" s="12" t="s">
        <v>171</v>
      </c>
      <c r="Q67" s="11" t="s">
        <v>171</v>
      </c>
      <c r="T67" t="s">
        <v>86</v>
      </c>
      <c r="U67" s="14">
        <v>0.6785714285714286</v>
      </c>
      <c r="V67" s="14">
        <v>0.2857142857142857</v>
      </c>
      <c r="W67" s="14">
        <v>3.5714285714285712E-2</v>
      </c>
    </row>
    <row r="68" spans="2:23" x14ac:dyDescent="0.45">
      <c r="B68" t="s">
        <v>38</v>
      </c>
      <c r="C68" s="14">
        <v>0.38926174496644295</v>
      </c>
      <c r="D68" s="2"/>
      <c r="E68" s="2"/>
      <c r="F68" s="2"/>
      <c r="G68" s="2"/>
      <c r="H68" s="2"/>
      <c r="N68" t="s">
        <v>87</v>
      </c>
      <c r="O68" s="12">
        <v>15</v>
      </c>
      <c r="P68" s="12" t="s">
        <v>171</v>
      </c>
      <c r="Q68" s="11">
        <v>0</v>
      </c>
      <c r="T68" t="s">
        <v>87</v>
      </c>
      <c r="U68" s="14">
        <v>0.78947368421052633</v>
      </c>
      <c r="V68" s="14">
        <v>0.21052631578947367</v>
      </c>
      <c r="W68" s="14">
        <v>0</v>
      </c>
    </row>
    <row r="69" spans="2:23" x14ac:dyDescent="0.45">
      <c r="B69" t="s">
        <v>39</v>
      </c>
      <c r="C69" s="14">
        <v>0.44178082191780821</v>
      </c>
      <c r="D69" s="2"/>
      <c r="E69" s="2"/>
      <c r="F69" s="2"/>
      <c r="G69" s="2"/>
      <c r="H69" s="2"/>
      <c r="N69" t="s">
        <v>88</v>
      </c>
      <c r="O69" s="12" t="s">
        <v>171</v>
      </c>
      <c r="P69" s="12" t="s">
        <v>171</v>
      </c>
      <c r="Q69" s="11">
        <v>0</v>
      </c>
      <c r="T69" t="s">
        <v>88</v>
      </c>
      <c r="U69" s="14">
        <v>0.25</v>
      </c>
      <c r="V69" s="14">
        <v>0.75</v>
      </c>
      <c r="W69" s="14">
        <v>0</v>
      </c>
    </row>
    <row r="70" spans="2:23" x14ac:dyDescent="0.45">
      <c r="B70" t="s">
        <v>40</v>
      </c>
      <c r="C70" s="14">
        <v>0.24065420560747663</v>
      </c>
      <c r="D70" s="2"/>
      <c r="E70" s="2"/>
      <c r="F70" s="2"/>
      <c r="G70" s="2"/>
      <c r="H70" s="2"/>
      <c r="N70" t="s">
        <v>89</v>
      </c>
      <c r="O70" s="12" t="s">
        <v>171</v>
      </c>
      <c r="P70" s="12">
        <v>0</v>
      </c>
      <c r="Q70" s="11">
        <v>0</v>
      </c>
      <c r="T70" t="s">
        <v>89</v>
      </c>
      <c r="U70" s="14">
        <v>1</v>
      </c>
      <c r="V70" s="14">
        <v>0</v>
      </c>
      <c r="W70" s="14">
        <v>0</v>
      </c>
    </row>
    <row r="71" spans="2:23" x14ac:dyDescent="0.45">
      <c r="B71" t="s">
        <v>41</v>
      </c>
      <c r="C71" s="14">
        <v>0.28771929824561404</v>
      </c>
      <c r="D71" s="2"/>
      <c r="E71" s="2"/>
      <c r="F71" s="2"/>
      <c r="G71" s="2"/>
      <c r="H71" s="2"/>
      <c r="N71" t="s">
        <v>90</v>
      </c>
      <c r="O71" s="12" t="s">
        <v>171</v>
      </c>
      <c r="P71" s="12" t="s">
        <v>171</v>
      </c>
      <c r="Q71" s="11" t="s">
        <v>171</v>
      </c>
      <c r="T71" t="s">
        <v>90</v>
      </c>
      <c r="U71" s="14">
        <v>0.125</v>
      </c>
      <c r="V71" s="14">
        <v>0.75</v>
      </c>
      <c r="W71" s="14">
        <v>0.125</v>
      </c>
    </row>
    <row r="72" spans="2:23" x14ac:dyDescent="0.45">
      <c r="B72" t="s">
        <v>42</v>
      </c>
      <c r="C72" s="14">
        <v>0.71521035598705507</v>
      </c>
      <c r="D72" s="2"/>
      <c r="E72" s="2"/>
      <c r="F72" s="2"/>
      <c r="G72" s="2"/>
      <c r="H72" s="2"/>
      <c r="N72" t="s">
        <v>91</v>
      </c>
      <c r="O72" s="12">
        <v>0</v>
      </c>
      <c r="P72" s="12">
        <v>0</v>
      </c>
      <c r="Q72" s="11">
        <v>0</v>
      </c>
      <c r="T72" t="s">
        <v>91</v>
      </c>
      <c r="U72" s="14" t="s">
        <v>118</v>
      </c>
      <c r="V72" s="14" t="s">
        <v>118</v>
      </c>
      <c r="W72" s="14" t="s">
        <v>118</v>
      </c>
    </row>
    <row r="73" spans="2:23" x14ac:dyDescent="0.45">
      <c r="B73" t="s">
        <v>43</v>
      </c>
      <c r="C73" s="14">
        <v>0.66321243523316065</v>
      </c>
      <c r="D73" s="2"/>
      <c r="E73" s="2"/>
      <c r="F73" s="2"/>
      <c r="G73" s="2"/>
      <c r="H73" s="2"/>
      <c r="N73" t="s">
        <v>92</v>
      </c>
      <c r="O73" s="12" t="s">
        <v>171</v>
      </c>
      <c r="P73" s="12" t="s">
        <v>171</v>
      </c>
      <c r="Q73" s="11">
        <v>0</v>
      </c>
      <c r="T73" t="s">
        <v>92</v>
      </c>
      <c r="U73" s="14">
        <v>0.8571428571428571</v>
      </c>
      <c r="V73" s="14">
        <v>0.14285714285714285</v>
      </c>
      <c r="W73" s="14">
        <v>0</v>
      </c>
    </row>
    <row r="74" spans="2:23" x14ac:dyDescent="0.45">
      <c r="B74" t="s">
        <v>44</v>
      </c>
      <c r="C74" s="14">
        <v>0.59126984126984128</v>
      </c>
      <c r="D74" s="2"/>
      <c r="E74" s="2"/>
      <c r="F74" s="2"/>
      <c r="G74" s="2"/>
      <c r="H74" s="2"/>
      <c r="N74" t="s">
        <v>93</v>
      </c>
      <c r="O74" s="12" t="s">
        <v>171</v>
      </c>
      <c r="P74" s="12" t="s">
        <v>171</v>
      </c>
      <c r="Q74" s="11">
        <v>0</v>
      </c>
      <c r="T74" t="s">
        <v>93</v>
      </c>
      <c r="U74" s="14">
        <v>0.66666666666666663</v>
      </c>
      <c r="V74" s="14">
        <v>0.33333333333333331</v>
      </c>
      <c r="W74" s="14">
        <v>0</v>
      </c>
    </row>
    <row r="75" spans="2:23" x14ac:dyDescent="0.45">
      <c r="B75" t="s">
        <v>45</v>
      </c>
      <c r="C75" s="14">
        <v>0.37473684210526315</v>
      </c>
      <c r="D75" s="2"/>
      <c r="E75" s="2"/>
      <c r="F75" s="2"/>
      <c r="G75" s="2"/>
      <c r="H75" s="2"/>
      <c r="N75" t="s">
        <v>94</v>
      </c>
      <c r="O75" s="12" t="s">
        <v>171</v>
      </c>
      <c r="P75" s="12" t="s">
        <v>171</v>
      </c>
      <c r="Q75" s="11">
        <v>0</v>
      </c>
      <c r="T75" t="s">
        <v>94</v>
      </c>
      <c r="U75" s="14">
        <v>0.66666666666666663</v>
      </c>
      <c r="V75" s="14">
        <v>0.33333333333333331</v>
      </c>
      <c r="W75" s="14">
        <v>0</v>
      </c>
    </row>
    <row r="76" spans="2:23" x14ac:dyDescent="0.45">
      <c r="B76" t="s">
        <v>46</v>
      </c>
      <c r="C76" s="14">
        <v>0.51384615384615384</v>
      </c>
      <c r="D76" s="2"/>
      <c r="E76" s="2"/>
      <c r="F76" s="2"/>
      <c r="G76" s="2"/>
      <c r="H76" s="2"/>
      <c r="N76" t="s">
        <v>95</v>
      </c>
      <c r="O76" s="12">
        <v>0</v>
      </c>
      <c r="P76" s="12">
        <v>0</v>
      </c>
      <c r="Q76" s="11">
        <v>0</v>
      </c>
      <c r="T76" t="s">
        <v>95</v>
      </c>
      <c r="U76" s="14" t="s">
        <v>118</v>
      </c>
      <c r="V76" s="14" t="s">
        <v>118</v>
      </c>
      <c r="W76" s="14" t="s">
        <v>118</v>
      </c>
    </row>
    <row r="77" spans="2:23" x14ac:dyDescent="0.45">
      <c r="B77" t="s">
        <v>47</v>
      </c>
      <c r="C77" s="14">
        <v>0.39502487562189054</v>
      </c>
      <c r="D77" s="2"/>
      <c r="E77" s="2"/>
      <c r="F77" s="2"/>
      <c r="G77" s="2"/>
      <c r="H77" s="2"/>
      <c r="N77" t="s">
        <v>96</v>
      </c>
      <c r="O77" s="12">
        <v>12</v>
      </c>
      <c r="P77" s="12" t="s">
        <v>171</v>
      </c>
      <c r="Q77" s="11">
        <v>0</v>
      </c>
      <c r="T77" t="s">
        <v>96</v>
      </c>
      <c r="U77" s="14">
        <v>0.92307692307692313</v>
      </c>
      <c r="V77" s="14">
        <v>7.6923076923076927E-2</v>
      </c>
      <c r="W77" s="14">
        <v>0</v>
      </c>
    </row>
    <row r="78" spans="2:23" x14ac:dyDescent="0.45">
      <c r="B78" t="s">
        <v>48</v>
      </c>
      <c r="C78" s="14">
        <v>0.82214472537053185</v>
      </c>
      <c r="D78" s="2"/>
      <c r="E78" s="2"/>
      <c r="F78" s="2"/>
      <c r="G78" s="2"/>
      <c r="H78" s="2"/>
      <c r="N78" t="s">
        <v>97</v>
      </c>
      <c r="O78" s="12">
        <v>0</v>
      </c>
      <c r="P78" s="12">
        <v>0</v>
      </c>
      <c r="Q78" s="11">
        <v>0</v>
      </c>
      <c r="T78" t="s">
        <v>97</v>
      </c>
      <c r="U78" s="14" t="s">
        <v>118</v>
      </c>
      <c r="V78" s="14" t="s">
        <v>118</v>
      </c>
      <c r="W78" s="14" t="s">
        <v>118</v>
      </c>
    </row>
    <row r="79" spans="2:23" x14ac:dyDescent="0.45">
      <c r="B79" t="s">
        <v>49</v>
      </c>
      <c r="C79" s="14">
        <v>0.64516129032258063</v>
      </c>
      <c r="D79" s="2"/>
      <c r="E79" s="2"/>
      <c r="F79" s="2"/>
      <c r="G79" s="2"/>
      <c r="H79" s="2"/>
      <c r="N79" t="s">
        <v>98</v>
      </c>
      <c r="O79" s="12">
        <v>0</v>
      </c>
      <c r="P79" s="12" t="s">
        <v>171</v>
      </c>
      <c r="Q79" s="11">
        <v>0</v>
      </c>
      <c r="T79" t="s">
        <v>98</v>
      </c>
      <c r="U79" s="14">
        <v>0</v>
      </c>
      <c r="V79" s="14">
        <v>1</v>
      </c>
      <c r="W79" s="14">
        <v>0</v>
      </c>
    </row>
    <row r="80" spans="2:23" x14ac:dyDescent="0.45">
      <c r="B80" t="s">
        <v>50</v>
      </c>
      <c r="C80" s="14">
        <v>0.78891820580474936</v>
      </c>
      <c r="D80" s="2"/>
      <c r="E80" s="2"/>
      <c r="F80" s="2"/>
      <c r="G80" s="2"/>
      <c r="H80" s="2"/>
      <c r="U80" s="15"/>
      <c r="V80" s="15"/>
      <c r="W80" s="15"/>
    </row>
    <row r="81" spans="2:23" x14ac:dyDescent="0.45">
      <c r="B81" t="s">
        <v>51</v>
      </c>
      <c r="C81" s="14">
        <v>0.84004739336492895</v>
      </c>
      <c r="D81" s="2"/>
      <c r="E81" s="2"/>
      <c r="F81" s="2"/>
      <c r="G81" s="2"/>
      <c r="H81" s="2"/>
      <c r="N81" t="s">
        <v>119</v>
      </c>
      <c r="O81" s="12">
        <v>15138</v>
      </c>
      <c r="P81" s="12">
        <v>2777</v>
      </c>
      <c r="Q81" s="12">
        <v>710</v>
      </c>
      <c r="R81" s="12">
        <v>18625</v>
      </c>
      <c r="T81" t="s">
        <v>119</v>
      </c>
      <c r="U81" s="15">
        <v>0.81277852348993285</v>
      </c>
      <c r="V81" s="15">
        <v>0.14910067114093958</v>
      </c>
      <c r="W81" s="15">
        <v>3.8120805369127514E-2</v>
      </c>
    </row>
    <row r="82" spans="2:23" x14ac:dyDescent="0.45">
      <c r="B82" t="s">
        <v>52</v>
      </c>
      <c r="C82" s="14">
        <v>0.93824228028503565</v>
      </c>
      <c r="D82" s="2"/>
      <c r="E82" s="2"/>
      <c r="F82" s="2"/>
      <c r="G82" s="2"/>
      <c r="H82" s="2"/>
      <c r="N82" t="s">
        <v>120</v>
      </c>
      <c r="O82" s="12">
        <v>10922</v>
      </c>
      <c r="P82" s="12">
        <v>1785</v>
      </c>
      <c r="Q82" s="12">
        <v>326</v>
      </c>
      <c r="R82" s="12">
        <v>13033</v>
      </c>
      <c r="T82" t="s">
        <v>120</v>
      </c>
      <c r="U82" s="15">
        <v>0.8380265479935548</v>
      </c>
      <c r="V82" s="15">
        <v>0.13696002455305761</v>
      </c>
      <c r="W82" s="15">
        <v>2.5013427453387554E-2</v>
      </c>
    </row>
    <row r="83" spans="2:23" x14ac:dyDescent="0.45">
      <c r="B83" t="s">
        <v>53</v>
      </c>
      <c r="C83" s="14">
        <v>0.92132867132867136</v>
      </c>
      <c r="D83" s="2"/>
      <c r="E83" s="2"/>
      <c r="F83" s="2"/>
      <c r="G83" s="2"/>
      <c r="H83" s="2"/>
      <c r="N83" t="s">
        <v>121</v>
      </c>
      <c r="O83" s="12">
        <v>4193</v>
      </c>
      <c r="P83" s="12">
        <v>980</v>
      </c>
      <c r="Q83" s="12">
        <v>383</v>
      </c>
      <c r="R83" s="12">
        <v>5556</v>
      </c>
      <c r="T83" t="s">
        <v>121</v>
      </c>
      <c r="U83" s="15">
        <v>0.75467962562994961</v>
      </c>
      <c r="V83" s="15">
        <v>0.17638588912886968</v>
      </c>
      <c r="W83" s="15">
        <v>6.8934485241180704E-2</v>
      </c>
    </row>
    <row r="84" spans="2:23" x14ac:dyDescent="0.45">
      <c r="B84" t="s">
        <v>54</v>
      </c>
      <c r="C84" s="14">
        <v>0.98724489795918369</v>
      </c>
      <c r="D84" s="2"/>
      <c r="E84" s="2"/>
      <c r="F84" s="2"/>
      <c r="G84" s="2"/>
      <c r="H84" s="2"/>
      <c r="N84" t="s">
        <v>122</v>
      </c>
      <c r="O84" s="12">
        <v>23</v>
      </c>
      <c r="P84" s="12">
        <v>12</v>
      </c>
      <c r="Q84" s="12" t="s">
        <v>171</v>
      </c>
      <c r="R84" s="12">
        <v>36</v>
      </c>
      <c r="T84" t="s">
        <v>122</v>
      </c>
      <c r="U84" s="15">
        <v>0.63888888888888884</v>
      </c>
      <c r="V84" s="15">
        <v>0.33333333333333331</v>
      </c>
      <c r="W84" s="15">
        <v>2.7777777777777776E-2</v>
      </c>
    </row>
    <row r="85" spans="2:23" x14ac:dyDescent="0.45">
      <c r="B85" t="s">
        <v>55</v>
      </c>
      <c r="C85" s="14">
        <v>0.31165644171779139</v>
      </c>
      <c r="D85" s="2"/>
      <c r="E85" s="2"/>
      <c r="F85" s="2"/>
      <c r="G85" s="2"/>
      <c r="H85" s="2"/>
      <c r="R85" t="s">
        <v>123</v>
      </c>
    </row>
    <row r="86" spans="2:23" x14ac:dyDescent="0.45">
      <c r="B86" t="s">
        <v>56</v>
      </c>
      <c r="C86" s="14">
        <v>0.72233400402414483</v>
      </c>
      <c r="D86" s="2"/>
      <c r="E86" s="2"/>
      <c r="F86" s="2"/>
      <c r="G86" s="2"/>
      <c r="H86" s="2"/>
    </row>
    <row r="87" spans="2:23" x14ac:dyDescent="0.45">
      <c r="B87" t="s">
        <v>57</v>
      </c>
      <c r="C87" s="14">
        <v>0.84056508577194755</v>
      </c>
      <c r="D87" s="2"/>
      <c r="E87" s="2"/>
      <c r="F87" s="2"/>
      <c r="G87" s="2"/>
      <c r="H87" s="2"/>
    </row>
    <row r="88" spans="2:23" x14ac:dyDescent="0.45">
      <c r="B88" t="s">
        <v>58</v>
      </c>
      <c r="C88" s="14">
        <v>0.69674185463659144</v>
      </c>
      <c r="D88" s="2"/>
      <c r="E88" s="2"/>
      <c r="F88" s="2"/>
      <c r="G88" s="2"/>
      <c r="H88" s="2"/>
    </row>
    <row r="89" spans="2:23" x14ac:dyDescent="0.45">
      <c r="B89" t="s">
        <v>59</v>
      </c>
      <c r="C89" s="14">
        <v>0.79936305732484081</v>
      </c>
      <c r="D89" s="2"/>
      <c r="E89" s="2"/>
      <c r="F89" s="2"/>
      <c r="G89" s="2"/>
      <c r="H89" s="2"/>
    </row>
    <row r="90" spans="2:23" x14ac:dyDescent="0.45">
      <c r="B90" t="s">
        <v>60</v>
      </c>
      <c r="C90" s="14">
        <v>0.29391504018369691</v>
      </c>
      <c r="D90" s="2"/>
      <c r="E90" s="2"/>
      <c r="F90" s="2"/>
      <c r="G90" s="2"/>
      <c r="H90" s="2"/>
    </row>
    <row r="91" spans="2:23" x14ac:dyDescent="0.45">
      <c r="B91" t="s">
        <v>61</v>
      </c>
      <c r="C91" s="14">
        <v>0.22916666666666666</v>
      </c>
      <c r="D91" s="2"/>
      <c r="E91" s="2"/>
      <c r="F91" s="2"/>
      <c r="G91" s="2"/>
      <c r="H91" s="2"/>
    </row>
    <row r="92" spans="2:23" x14ac:dyDescent="0.45">
      <c r="B92" t="s">
        <v>62</v>
      </c>
      <c r="C92" s="14">
        <v>0.47859922178988329</v>
      </c>
      <c r="D92" s="2"/>
      <c r="E92" s="2"/>
      <c r="F92" s="2"/>
      <c r="G92" s="2"/>
      <c r="H92" s="2"/>
    </row>
    <row r="93" spans="2:23" x14ac:dyDescent="0.45">
      <c r="B93" t="s">
        <v>63</v>
      </c>
      <c r="C93" s="14">
        <v>0.4189723320158103</v>
      </c>
      <c r="D93" s="2"/>
      <c r="E93" s="2"/>
      <c r="F93" s="2"/>
      <c r="G93" s="2"/>
      <c r="H93" s="2"/>
    </row>
    <row r="94" spans="2:23" x14ac:dyDescent="0.45">
      <c r="B94" t="s">
        <v>64</v>
      </c>
      <c r="C94" s="14">
        <v>0.32758620689655171</v>
      </c>
      <c r="D94" s="2"/>
      <c r="E94" s="2"/>
      <c r="F94" s="2"/>
      <c r="G94" s="2"/>
      <c r="H94" s="2"/>
    </row>
    <row r="95" spans="2:23" x14ac:dyDescent="0.45">
      <c r="B95" t="s">
        <v>65</v>
      </c>
      <c r="C95" s="14">
        <v>0.35877862595419846</v>
      </c>
      <c r="D95" s="2"/>
      <c r="E95" s="2"/>
      <c r="F95" s="2"/>
      <c r="G95" s="2"/>
      <c r="H95" s="2"/>
    </row>
    <row r="96" spans="2:23" x14ac:dyDescent="0.45">
      <c r="B96" t="s">
        <v>66</v>
      </c>
      <c r="C96" s="14">
        <v>0.88111888111888115</v>
      </c>
      <c r="D96" s="2"/>
      <c r="E96" s="2"/>
      <c r="F96" s="2"/>
      <c r="G96" s="2"/>
      <c r="H96" s="2"/>
    </row>
    <row r="97" spans="2:8" x14ac:dyDescent="0.45">
      <c r="B97" t="s">
        <v>67</v>
      </c>
      <c r="C97" s="14">
        <v>0.98943661971830987</v>
      </c>
      <c r="D97" s="2"/>
      <c r="E97" s="2"/>
      <c r="F97" s="2"/>
      <c r="G97" s="2"/>
      <c r="H97" s="2"/>
    </row>
    <row r="98" spans="2:8" x14ac:dyDescent="0.45">
      <c r="B98" t="s">
        <v>68</v>
      </c>
      <c r="C98" s="14">
        <v>0.81167608286252357</v>
      </c>
      <c r="D98" s="2"/>
      <c r="E98" s="2"/>
      <c r="F98" s="2"/>
      <c r="G98" s="2"/>
      <c r="H98" s="2"/>
    </row>
    <row r="99" spans="2:8" x14ac:dyDescent="0.45">
      <c r="B99" t="s">
        <v>69</v>
      </c>
      <c r="C99" s="14">
        <v>0.98837209302325579</v>
      </c>
      <c r="D99" s="2"/>
      <c r="E99" s="2"/>
      <c r="F99" s="2"/>
      <c r="G99" s="2"/>
      <c r="H99" s="2"/>
    </row>
    <row r="100" spans="2:8" x14ac:dyDescent="0.45">
      <c r="B100" t="s">
        <v>70</v>
      </c>
      <c r="C100" s="14">
        <v>0.79069767441860461</v>
      </c>
      <c r="D100" s="2"/>
      <c r="E100" s="2"/>
      <c r="F100" s="2"/>
      <c r="G100" s="2"/>
      <c r="H100" s="2"/>
    </row>
    <row r="101" spans="2:8" x14ac:dyDescent="0.45">
      <c r="B101" t="s">
        <v>71</v>
      </c>
      <c r="C101" s="14">
        <v>0.75206611570247939</v>
      </c>
      <c r="D101" s="2"/>
      <c r="E101" s="2"/>
      <c r="F101" s="2"/>
      <c r="G101" s="2"/>
      <c r="H101" s="2"/>
    </row>
    <row r="102" spans="2:8" x14ac:dyDescent="0.45">
      <c r="B102" t="s">
        <v>72</v>
      </c>
      <c r="C102" s="14">
        <v>0.875</v>
      </c>
      <c r="D102" s="2"/>
      <c r="E102" s="2"/>
      <c r="F102" s="2"/>
      <c r="G102" s="2"/>
      <c r="H102" s="2"/>
    </row>
    <row r="103" spans="2:8" x14ac:dyDescent="0.45">
      <c r="B103" t="s">
        <v>73</v>
      </c>
      <c r="C103" s="14">
        <v>0.98773006134969321</v>
      </c>
      <c r="D103" s="2"/>
      <c r="E103" s="2"/>
      <c r="F103" s="2"/>
      <c r="G103" s="2"/>
      <c r="H103" s="2"/>
    </row>
    <row r="104" spans="2:8" x14ac:dyDescent="0.45">
      <c r="B104" t="s">
        <v>74</v>
      </c>
      <c r="C104" s="14">
        <v>1</v>
      </c>
      <c r="D104" s="2"/>
      <c r="E104" s="2"/>
      <c r="F104" s="2"/>
      <c r="G104" s="2"/>
      <c r="H104" s="2"/>
    </row>
    <row r="105" spans="2:8" x14ac:dyDescent="0.45">
      <c r="B105" t="s">
        <v>75</v>
      </c>
      <c r="C105" s="14">
        <v>0.65217391304347827</v>
      </c>
      <c r="D105" s="2"/>
      <c r="E105" s="2"/>
      <c r="F105" s="2"/>
      <c r="G105" s="2"/>
      <c r="H105" s="2"/>
    </row>
    <row r="106" spans="2:8" x14ac:dyDescent="0.45">
      <c r="B106" t="s">
        <v>76</v>
      </c>
      <c r="C106" s="14">
        <v>0.5</v>
      </c>
      <c r="D106" s="2"/>
      <c r="E106" s="2"/>
      <c r="F106" s="2"/>
      <c r="G106" s="2"/>
      <c r="H106" s="2"/>
    </row>
    <row r="107" spans="2:8" x14ac:dyDescent="0.45">
      <c r="B107" t="s">
        <v>77</v>
      </c>
      <c r="C107" s="14">
        <v>0.88709677419354838</v>
      </c>
      <c r="D107" s="2"/>
      <c r="E107" s="2"/>
      <c r="F107" s="2"/>
      <c r="G107" s="2"/>
      <c r="H107" s="2"/>
    </row>
    <row r="108" spans="2:8" x14ac:dyDescent="0.45">
      <c r="B108" t="s">
        <v>78</v>
      </c>
      <c r="C108" s="14">
        <v>0.176056338028169</v>
      </c>
      <c r="D108" s="2"/>
      <c r="E108" s="2"/>
      <c r="F108" s="2"/>
      <c r="G108" s="2"/>
      <c r="H108" s="2"/>
    </row>
    <row r="109" spans="2:8" x14ac:dyDescent="0.45">
      <c r="B109" t="s">
        <v>79</v>
      </c>
      <c r="C109" s="14">
        <v>1</v>
      </c>
      <c r="D109" s="2"/>
      <c r="E109" s="2"/>
      <c r="F109" s="2"/>
      <c r="G109" s="2"/>
      <c r="H109" s="2"/>
    </row>
    <row r="110" spans="2:8" x14ac:dyDescent="0.45">
      <c r="B110" t="s">
        <v>80</v>
      </c>
      <c r="C110" s="14">
        <v>0.95081967213114749</v>
      </c>
      <c r="D110" s="2"/>
      <c r="E110" s="2"/>
      <c r="F110" s="2"/>
      <c r="G110" s="2"/>
      <c r="H110" s="2"/>
    </row>
    <row r="111" spans="2:8" x14ac:dyDescent="0.45">
      <c r="B111" t="s">
        <v>81</v>
      </c>
      <c r="C111" s="14">
        <v>0.40225563909774437</v>
      </c>
      <c r="D111" s="2"/>
      <c r="E111" s="2"/>
      <c r="F111" s="2"/>
      <c r="G111" s="2"/>
      <c r="H111" s="2"/>
    </row>
    <row r="112" spans="2:8" x14ac:dyDescent="0.45">
      <c r="B112" t="s">
        <v>82</v>
      </c>
      <c r="C112" s="14">
        <v>0.63114754098360659</v>
      </c>
    </row>
    <row r="113" spans="2:3" x14ac:dyDescent="0.45">
      <c r="B113" t="s">
        <v>83</v>
      </c>
      <c r="C113" s="14">
        <v>1</v>
      </c>
    </row>
    <row r="114" spans="2:3" x14ac:dyDescent="0.45">
      <c r="B114" t="s">
        <v>84</v>
      </c>
      <c r="C114" s="14">
        <v>0.65972222222222221</v>
      </c>
    </row>
    <row r="115" spans="2:3" x14ac:dyDescent="0.45">
      <c r="B115" t="s">
        <v>85</v>
      </c>
      <c r="C115" s="14">
        <v>0.98192771084337349</v>
      </c>
    </row>
    <row r="116" spans="2:3" x14ac:dyDescent="0.45">
      <c r="B116" t="s">
        <v>86</v>
      </c>
      <c r="C116" s="14">
        <v>1</v>
      </c>
    </row>
    <row r="117" spans="2:3" x14ac:dyDescent="0.45">
      <c r="B117" t="s">
        <v>87</v>
      </c>
      <c r="C117" s="14">
        <v>1</v>
      </c>
    </row>
    <row r="118" spans="2:3" x14ac:dyDescent="0.45">
      <c r="B118" t="s">
        <v>88</v>
      </c>
      <c r="C118" s="14">
        <v>1</v>
      </c>
    </row>
    <row r="119" spans="2:3" x14ac:dyDescent="0.45">
      <c r="B119" t="s">
        <v>89</v>
      </c>
      <c r="C119" s="14">
        <v>1</v>
      </c>
    </row>
    <row r="120" spans="2:3" x14ac:dyDescent="0.45">
      <c r="B120" t="s">
        <v>90</v>
      </c>
      <c r="C120" s="14">
        <v>1</v>
      </c>
    </row>
    <row r="121" spans="2:3" x14ac:dyDescent="0.45">
      <c r="B121" t="s">
        <v>91</v>
      </c>
      <c r="C121" s="14" t="s">
        <v>132</v>
      </c>
    </row>
    <row r="122" spans="2:3" x14ac:dyDescent="0.45">
      <c r="B122" t="s">
        <v>92</v>
      </c>
      <c r="C122" s="14">
        <v>1</v>
      </c>
    </row>
    <row r="123" spans="2:3" x14ac:dyDescent="0.45">
      <c r="B123" t="s">
        <v>93</v>
      </c>
      <c r="C123" s="14">
        <v>1</v>
      </c>
    </row>
    <row r="124" spans="2:3" x14ac:dyDescent="0.45">
      <c r="B124" t="s">
        <v>94</v>
      </c>
      <c r="C124" s="14">
        <v>1</v>
      </c>
    </row>
    <row r="125" spans="2:3" x14ac:dyDescent="0.45">
      <c r="B125" t="s">
        <v>95</v>
      </c>
      <c r="C125" s="14" t="s">
        <v>132</v>
      </c>
    </row>
    <row r="126" spans="2:3" x14ac:dyDescent="0.45">
      <c r="B126" t="s">
        <v>96</v>
      </c>
      <c r="C126" s="14">
        <v>1</v>
      </c>
    </row>
    <row r="127" spans="2:3" x14ac:dyDescent="0.45">
      <c r="B127" t="s">
        <v>97</v>
      </c>
      <c r="C127" s="14" t="s">
        <v>132</v>
      </c>
    </row>
    <row r="128" spans="2:3" x14ac:dyDescent="0.45">
      <c r="B128" t="s">
        <v>98</v>
      </c>
      <c r="C128" s="14"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集計表②</vt:lpstr>
      <vt:lpstr>集計表③</vt:lpstr>
      <vt:lpstr>市区町村コード一覧</vt:lpstr>
      <vt:lpstr>医療圏別の受診先割合</vt:lpstr>
      <vt:lpstr>流出・流入割合</vt:lpstr>
      <vt:lpstr>集計表② (胃がん)</vt:lpstr>
      <vt:lpstr>集計表③ (胃がん)</vt:lpstr>
      <vt:lpstr>集計表② (肺がん) </vt:lpstr>
      <vt:lpstr>集計表③ (肺がん) </vt:lpstr>
      <vt:lpstr>集計表② (大腸がん) </vt:lpstr>
      <vt:lpstr>集計表③ (大腸がん) </vt:lpstr>
      <vt:lpstr>集計表② (乳がん) </vt:lpstr>
      <vt:lpstr>集計表③ (乳がん)</vt:lpstr>
      <vt:lpstr>集計表② (子宮頸がん)</vt:lpstr>
      <vt:lpstr>集計表③ (子宮頸がん)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多田　祐生</cp:lastModifiedBy>
  <cp:lastPrinted>2024-11-05T05:15:30Z</cp:lastPrinted>
  <dcterms:created xsi:type="dcterms:W3CDTF">2024-10-01T08:38:46Z</dcterms:created>
  <dcterms:modified xsi:type="dcterms:W3CDTF">2025-01-28T10:03:44Z</dcterms:modified>
</cp:coreProperties>
</file>