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1\健康推進課\成人\とうきょう健康ステーション\がんデータ（HP更新用）\令和2年度更新データ\★過去データ修正\基本データ　対象者・受診者\"/>
    </mc:Choice>
  </mc:AlternateContent>
  <bookViews>
    <workbookView xWindow="8892" yWindow="408" windowWidth="7392" windowHeight="7440"/>
  </bookViews>
  <sheets>
    <sheet name="データ" sheetId="2" r:id="rId1"/>
  </sheets>
  <calcPr calcId="162913"/>
</workbook>
</file>

<file path=xl/calcChain.xml><?xml version="1.0" encoding="utf-8"?>
<calcChain xmlns="http://schemas.openxmlformats.org/spreadsheetml/2006/main">
  <c r="B6" i="2" l="1"/>
  <c r="B61" i="2"/>
  <c r="B30" i="2"/>
  <c r="D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C61" i="2" l="1"/>
  <c r="D61" i="2"/>
  <c r="E61" i="2"/>
  <c r="C6" i="2" l="1"/>
  <c r="D6" i="2"/>
  <c r="F61" i="2"/>
  <c r="H6" i="2" l="1"/>
  <c r="I6" i="2"/>
  <c r="G61" i="2"/>
  <c r="J6" i="2" l="1"/>
  <c r="K6" i="2"/>
  <c r="L6" i="2"/>
  <c r="M6" i="2"/>
  <c r="N6" i="2"/>
  <c r="O6" i="2"/>
  <c r="P6" i="2"/>
  <c r="Q6" i="2"/>
  <c r="J61" i="2"/>
  <c r="K61" i="2"/>
  <c r="L61" i="2"/>
  <c r="M61" i="2"/>
  <c r="N61" i="2"/>
  <c r="O61" i="2"/>
  <c r="P61" i="2"/>
  <c r="Q61" i="2"/>
  <c r="H61" i="2"/>
  <c r="I61" i="2"/>
  <c r="E6" i="2"/>
  <c r="F6" i="2"/>
  <c r="G6" i="2"/>
</calcChain>
</file>

<file path=xl/sharedStrings.xml><?xml version="1.0" encoding="utf-8"?>
<sst xmlns="http://schemas.openxmlformats.org/spreadsheetml/2006/main" count="173" uniqueCount="81">
  <si>
    <t>対象者数</t>
  </si>
  <si>
    <t>受診者数</t>
  </si>
  <si>
    <t>全　国</t>
    <phoneticPr fontId="2"/>
  </si>
  <si>
    <t>東京都</t>
    <phoneticPr fontId="2"/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</si>
  <si>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</si>
  <si>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</si>
  <si>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</si>
  <si>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</si>
  <si>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</si>
  <si>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</si>
  <si>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</si>
  <si>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</si>
  <si>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</si>
  <si>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</si>
  <si>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</si>
  <si>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</si>
  <si>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</si>
  <si>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</si>
  <si>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</si>
  <si>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</si>
  <si>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</si>
  <si>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</si>
  <si>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</si>
  <si>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</si>
  <si>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</si>
  <si>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</si>
  <si>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</si>
  <si>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</si>
  <si>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</si>
  <si>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</si>
  <si>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</si>
  <si>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</si>
  <si>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</si>
  <si>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</si>
  <si>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</si>
  <si>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</si>
  <si>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</si>
  <si>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</si>
  <si>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</si>
  <si>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</si>
  <si>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</si>
  <si>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</si>
  <si>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</si>
  <si>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</si>
  <si>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</si>
  <si>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</si>
  <si>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</si>
  <si>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</si>
  <si>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</si>
  <si>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</si>
  <si>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</si>
  <si>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</si>
  <si>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</si>
  <si>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</si>
  <si>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</si>
  <si>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</si>
  <si>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</si>
  <si>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大島町</t>
    <phoneticPr fontId="2"/>
  </si>
  <si>
    <t>利島村</t>
    <phoneticPr fontId="2"/>
  </si>
  <si>
    <t>新島村</t>
    <phoneticPr fontId="2"/>
  </si>
  <si>
    <t>神津島村</t>
    <phoneticPr fontId="2"/>
  </si>
  <si>
    <t>三宅村</t>
    <phoneticPr fontId="2"/>
  </si>
  <si>
    <t>御蔵島村</t>
    <phoneticPr fontId="2"/>
  </si>
  <si>
    <t>八丈町</t>
    <phoneticPr fontId="2"/>
  </si>
  <si>
    <t>青ケ島村</t>
    <phoneticPr fontId="2"/>
  </si>
  <si>
    <t>小笠原村</t>
    <phoneticPr fontId="2"/>
  </si>
  <si>
    <t>大腸がん検診</t>
    <rPh sb="0" eb="2">
      <t>ダイチョウ</t>
    </rPh>
    <rPh sb="4" eb="6">
      <t>ケンシン</t>
    </rPh>
    <phoneticPr fontId="2"/>
  </si>
  <si>
    <t>肺がん検診</t>
    <rPh sb="0" eb="1">
      <t>ハイ</t>
    </rPh>
    <rPh sb="3" eb="5">
      <t>ケンシン</t>
    </rPh>
    <phoneticPr fontId="2"/>
  </si>
  <si>
    <t>当該年度
受診者数</t>
    <phoneticPr fontId="2"/>
  </si>
  <si>
    <t>前年度
受診者数</t>
    <phoneticPr fontId="2"/>
  </si>
  <si>
    <t>2年連続
受診者数</t>
    <phoneticPr fontId="2"/>
  </si>
  <si>
    <t>区部</t>
    <rPh sb="0" eb="2">
      <t>クブ</t>
    </rPh>
    <phoneticPr fontId="2"/>
  </si>
  <si>
    <t>島部</t>
    <rPh sb="0" eb="1">
      <t>シマ</t>
    </rPh>
    <rPh sb="1" eb="2">
      <t>ブ</t>
    </rPh>
    <phoneticPr fontId="2"/>
  </si>
  <si>
    <t>-</t>
  </si>
  <si>
    <t>…</t>
  </si>
  <si>
    <t>平成29年度がん検診対象者数・受診者数</t>
    <rPh sb="8" eb="10">
      <t>ケンシン</t>
    </rPh>
    <phoneticPr fontId="2"/>
  </si>
  <si>
    <t>出典： 地域保健・健康増進事業報告（平成29年度）</t>
    <rPh sb="0" eb="2">
      <t>シュッテン</t>
    </rPh>
    <rPh sb="9" eb="11">
      <t>ケンコウ</t>
    </rPh>
    <rPh sb="11" eb="13">
      <t>ゾウシン</t>
    </rPh>
    <phoneticPr fontId="2"/>
  </si>
  <si>
    <t>多摩部</t>
    <rPh sb="0" eb="2">
      <t>タマ</t>
    </rPh>
    <rPh sb="2" eb="3">
      <t>ブ</t>
    </rPh>
    <phoneticPr fontId="2"/>
  </si>
  <si>
    <t>胃がん検診(エックス線及び胃内視鏡)</t>
    <rPh sb="0" eb="1">
      <t>イ</t>
    </rPh>
    <rPh sb="3" eb="5">
      <t>ケンシン</t>
    </rPh>
    <phoneticPr fontId="2"/>
  </si>
  <si>
    <t>乳がん検診（マンモグラフィ）</t>
    <rPh sb="0" eb="1">
      <t>ニュウ</t>
    </rPh>
    <rPh sb="3" eb="5">
      <t>ケンシン</t>
    </rPh>
    <phoneticPr fontId="2"/>
  </si>
  <si>
    <t>子宮頸がん検診</t>
    <rPh sb="0" eb="2">
      <t>シキュウ</t>
    </rPh>
    <rPh sb="2" eb="3">
      <t>ケイ</t>
    </rPh>
    <rPh sb="5" eb="7">
      <t>ケンシン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</si>
</sst>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0" fillId="2" borderId="2" xfId="0" applyNumberForma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20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7" fontId="0" fillId="0" borderId="16" xfId="0" applyNumberFormat="1" applyFill="1" applyBorder="1" applyAlignment="1">
      <alignment horizontal="right" vertical="center"/>
    </xf>
    <xf numFmtId="177" fontId="0" fillId="0" borderId="18" xfId="0" applyNumberFormat="1" applyFill="1" applyBorder="1" applyAlignment="1">
      <alignment horizontal="right" vertical="center"/>
    </xf>
    <xf numFmtId="177" fontId="0" fillId="0" borderId="14" xfId="0" applyNumberForma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9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5" xfId="0" applyNumberFormat="1" applyFill="1" applyBorder="1" applyAlignment="1">
      <alignment horizontal="right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17" xfId="0" applyNumberFormat="1" applyFill="1" applyBorder="1" applyAlignment="1">
      <alignment horizontal="right" vertical="center"/>
    </xf>
    <xf numFmtId="177" fontId="0" fillId="2" borderId="13" xfId="0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7" fontId="0" fillId="2" borderId="22" xfId="0" applyNumberForma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77" fontId="0" fillId="0" borderId="22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2" borderId="29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2" borderId="32" xfId="0" applyNumberFormat="1" applyFill="1" applyBorder="1" applyAlignment="1">
      <alignment horizontal="right" vertical="center"/>
    </xf>
    <xf numFmtId="177" fontId="0" fillId="2" borderId="33" xfId="0" applyNumberFormat="1" applyFill="1" applyBorder="1" applyAlignment="1">
      <alignment horizontal="right" vertical="center"/>
    </xf>
    <xf numFmtId="177" fontId="0" fillId="2" borderId="34" xfId="0" applyNumberFormat="1" applyFill="1" applyBorder="1" applyAlignment="1">
      <alignment horizontal="right" vertical="center"/>
    </xf>
    <xf numFmtId="177" fontId="0" fillId="2" borderId="35" xfId="0" applyNumberForma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 vertical="center"/>
    </xf>
    <xf numFmtId="177" fontId="0" fillId="2" borderId="36" xfId="0" applyNumberFormat="1" applyFill="1" applyBorder="1" applyAlignment="1">
      <alignment horizontal="right" vertical="center"/>
    </xf>
    <xf numFmtId="177" fontId="0" fillId="2" borderId="38" xfId="0" applyNumberFormat="1" applyFill="1" applyBorder="1" applyAlignment="1">
      <alignment horizontal="right" vertical="center"/>
    </xf>
    <xf numFmtId="177" fontId="0" fillId="2" borderId="11" xfId="0" applyNumberFormat="1" applyFill="1" applyBorder="1" applyAlignment="1">
      <alignment horizontal="right" vertical="center"/>
    </xf>
    <xf numFmtId="177" fontId="0" fillId="2" borderId="40" xfId="0" applyNumberFormat="1" applyFill="1" applyBorder="1" applyAlignment="1">
      <alignment horizontal="right" vertical="center"/>
    </xf>
    <xf numFmtId="177" fontId="0" fillId="2" borderId="41" xfId="0" applyNumberFormat="1" applyFill="1" applyBorder="1" applyAlignment="1">
      <alignment horizontal="right" vertical="center"/>
    </xf>
    <xf numFmtId="176" fontId="0" fillId="2" borderId="37" xfId="0" applyNumberForma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177" fontId="0" fillId="2" borderId="52" xfId="0" applyNumberFormat="1" applyFill="1" applyBorder="1" applyAlignment="1">
      <alignment horizontal="right" vertical="center"/>
    </xf>
    <xf numFmtId="177" fontId="0" fillId="2" borderId="53" xfId="0" applyNumberFormat="1" applyFill="1" applyBorder="1" applyAlignment="1">
      <alignment horizontal="right" vertical="center"/>
    </xf>
    <xf numFmtId="177" fontId="0" fillId="2" borderId="54" xfId="0" applyNumberFormat="1" applyFill="1" applyBorder="1" applyAlignment="1">
      <alignment horizontal="right" vertical="center"/>
    </xf>
    <xf numFmtId="177" fontId="3" fillId="0" borderId="55" xfId="0" applyNumberFormat="1" applyFont="1" applyFill="1" applyBorder="1" applyAlignment="1">
      <alignment horizontal="right" vertical="center"/>
    </xf>
    <xf numFmtId="0" fontId="0" fillId="2" borderId="58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vertical="center"/>
    </xf>
    <xf numFmtId="177" fontId="0" fillId="0" borderId="7" xfId="0" applyNumberFormat="1" applyFill="1" applyBorder="1" applyAlignment="1">
      <alignment vertical="center"/>
    </xf>
    <xf numFmtId="177" fontId="0" fillId="2" borderId="51" xfId="0" applyNumberFormat="1" applyFill="1" applyBorder="1" applyAlignment="1">
      <alignment horizontal="right" vertical="center" wrapText="1"/>
    </xf>
    <xf numFmtId="177" fontId="0" fillId="2" borderId="37" xfId="0" applyNumberFormat="1" applyFill="1" applyBorder="1" applyAlignment="1">
      <alignment horizontal="right" vertical="center" wrapText="1"/>
    </xf>
    <xf numFmtId="176" fontId="0" fillId="2" borderId="25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177" fontId="0" fillId="0" borderId="53" xfId="0" applyNumberFormat="1" applyFill="1" applyBorder="1" applyAlignment="1">
      <alignment vertical="center" wrapText="1"/>
    </xf>
    <xf numFmtId="177" fontId="0" fillId="0" borderId="8" xfId="0" applyNumberFormat="1" applyFill="1" applyBorder="1" applyAlignment="1">
      <alignment horizontal="right" vertical="center" wrapText="1"/>
    </xf>
    <xf numFmtId="177" fontId="0" fillId="0" borderId="2" xfId="0" applyNumberFormat="1" applyFill="1" applyBorder="1" applyAlignment="1">
      <alignment horizontal="right" vertical="center"/>
    </xf>
    <xf numFmtId="177" fontId="0" fillId="0" borderId="54" xfId="0" applyNumberFormat="1" applyFill="1" applyBorder="1" applyAlignment="1">
      <alignment horizontal="right" vertical="center"/>
    </xf>
    <xf numFmtId="177" fontId="0" fillId="0" borderId="53" xfId="0" applyNumberFormat="1" applyFill="1" applyBorder="1" applyAlignment="1">
      <alignment horizontal="right" vertical="center" wrapText="1"/>
    </xf>
    <xf numFmtId="177" fontId="0" fillId="0" borderId="8" xfId="0" applyNumberFormat="1" applyFill="1" applyBorder="1" applyAlignment="1">
      <alignment vertical="center" wrapText="1"/>
    </xf>
    <xf numFmtId="177" fontId="0" fillId="0" borderId="2" xfId="0" applyNumberFormat="1" applyFill="1" applyBorder="1" applyAlignment="1">
      <alignment vertical="center"/>
    </xf>
    <xf numFmtId="177" fontId="0" fillId="0" borderId="54" xfId="0" applyNumberFormat="1" applyFill="1" applyBorder="1" applyAlignment="1">
      <alignment vertical="center"/>
    </xf>
    <xf numFmtId="177" fontId="0" fillId="0" borderId="24" xfId="0" applyNumberFormat="1" applyFill="1" applyBorder="1" applyAlignment="1">
      <alignment horizontal="right" vertical="center" wrapText="1"/>
    </xf>
    <xf numFmtId="177" fontId="0" fillId="0" borderId="47" xfId="0" applyNumberFormat="1" applyFill="1" applyBorder="1" applyAlignment="1">
      <alignment horizontal="right" vertical="center" wrapText="1"/>
    </xf>
    <xf numFmtId="177" fontId="0" fillId="0" borderId="48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56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"/>
    </sheetView>
  </sheetViews>
  <sheetFormatPr defaultColWidth="9" defaultRowHeight="13.2" x14ac:dyDescent="0.2"/>
  <cols>
    <col min="1" max="3" width="12.88671875" style="20" customWidth="1"/>
    <col min="4" max="4" width="12.33203125" style="1" customWidth="1"/>
    <col min="5" max="5" width="11.77734375" style="1" customWidth="1"/>
    <col min="6" max="6" width="12.88671875" style="1" customWidth="1"/>
    <col min="7" max="7" width="11.77734375" style="1" customWidth="1"/>
    <col min="8" max="8" width="12.88671875" style="1" customWidth="1"/>
    <col min="9" max="9" width="12.33203125" style="1" customWidth="1"/>
    <col min="10" max="10" width="12.21875" style="1" customWidth="1"/>
    <col min="11" max="12" width="11.6640625" style="1" customWidth="1"/>
    <col min="13" max="13" width="11.77734375" style="1" customWidth="1"/>
    <col min="14" max="14" width="12.21875" style="1" customWidth="1"/>
    <col min="15" max="16" width="11.77734375" style="1" customWidth="1"/>
    <col min="17" max="17" width="11.6640625" style="1" customWidth="1"/>
    <col min="18" max="16384" width="9" style="1"/>
  </cols>
  <sheetData>
    <row r="1" spans="1:22" ht="22.5" customHeight="1" x14ac:dyDescent="0.2">
      <c r="A1" s="85" t="s">
        <v>75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2" ht="18.75" customHeight="1" x14ac:dyDescent="0.2">
      <c r="A2" s="86"/>
      <c r="B2" s="94" t="s">
        <v>78</v>
      </c>
      <c r="C2" s="89"/>
      <c r="D2" s="89"/>
      <c r="E2" s="90"/>
      <c r="F2" s="91" t="s">
        <v>67</v>
      </c>
      <c r="G2" s="92"/>
      <c r="H2" s="91" t="s">
        <v>66</v>
      </c>
      <c r="I2" s="93"/>
      <c r="J2" s="89" t="s">
        <v>80</v>
      </c>
      <c r="K2" s="89"/>
      <c r="L2" s="89"/>
      <c r="M2" s="89"/>
      <c r="N2" s="88" t="s">
        <v>79</v>
      </c>
      <c r="O2" s="89"/>
      <c r="P2" s="89"/>
      <c r="Q2" s="90"/>
    </row>
    <row r="3" spans="1:22" ht="30" customHeight="1" x14ac:dyDescent="0.2">
      <c r="A3" s="87"/>
      <c r="B3" s="37" t="s">
        <v>0</v>
      </c>
      <c r="C3" s="57" t="s">
        <v>68</v>
      </c>
      <c r="D3" s="57" t="s">
        <v>69</v>
      </c>
      <c r="E3" s="38" t="s">
        <v>70</v>
      </c>
      <c r="F3" s="37" t="s">
        <v>0</v>
      </c>
      <c r="G3" s="6" t="s">
        <v>1</v>
      </c>
      <c r="H3" s="39" t="s">
        <v>0</v>
      </c>
      <c r="I3" s="38" t="s">
        <v>1</v>
      </c>
      <c r="J3" s="56" t="s">
        <v>0</v>
      </c>
      <c r="K3" s="57" t="s">
        <v>68</v>
      </c>
      <c r="L3" s="57" t="s">
        <v>69</v>
      </c>
      <c r="M3" s="57" t="s">
        <v>70</v>
      </c>
      <c r="N3" s="58" t="s">
        <v>0</v>
      </c>
      <c r="O3" s="57" t="s">
        <v>68</v>
      </c>
      <c r="P3" s="57" t="s">
        <v>69</v>
      </c>
      <c r="Q3" s="38" t="s">
        <v>70</v>
      </c>
      <c r="S3"/>
      <c r="T3"/>
      <c r="U3"/>
      <c r="V3"/>
    </row>
    <row r="4" spans="1:22" ht="18.75" customHeight="1" x14ac:dyDescent="0.2">
      <c r="A4" s="63" t="s">
        <v>2</v>
      </c>
      <c r="B4" s="69">
        <v>33394577</v>
      </c>
      <c r="C4" s="70">
        <v>1862265</v>
      </c>
      <c r="D4" s="52">
        <v>1998895</v>
      </c>
      <c r="E4" s="59">
        <v>999035</v>
      </c>
      <c r="F4" s="71">
        <v>52484735</v>
      </c>
      <c r="G4" s="72">
        <v>3881044</v>
      </c>
      <c r="H4" s="53">
        <v>52529230</v>
      </c>
      <c r="I4" s="54">
        <v>4391135</v>
      </c>
      <c r="J4" s="55">
        <v>40098839</v>
      </c>
      <c r="K4" s="22">
        <v>3693850</v>
      </c>
      <c r="L4" s="22">
        <v>3804714</v>
      </c>
      <c r="M4" s="22">
        <v>1019743</v>
      </c>
      <c r="N4" s="21">
        <v>26279498</v>
      </c>
      <c r="O4" s="22">
        <v>2433671</v>
      </c>
      <c r="P4" s="22">
        <v>2584439</v>
      </c>
      <c r="Q4" s="23">
        <v>457806</v>
      </c>
      <c r="S4"/>
      <c r="T4"/>
      <c r="U4"/>
      <c r="V4"/>
    </row>
    <row r="5" spans="1:22" ht="18.75" customHeight="1" x14ac:dyDescent="0.2">
      <c r="A5" s="64" t="s">
        <v>3</v>
      </c>
      <c r="B5" s="51">
        <v>3243595</v>
      </c>
      <c r="C5" s="49">
        <v>119509</v>
      </c>
      <c r="D5" s="49">
        <v>118379</v>
      </c>
      <c r="E5" s="47">
        <v>52668</v>
      </c>
      <c r="F5" s="36">
        <v>5531775</v>
      </c>
      <c r="G5" s="26">
        <v>261682</v>
      </c>
      <c r="H5" s="36">
        <v>5527617</v>
      </c>
      <c r="I5" s="42">
        <v>512193</v>
      </c>
      <c r="J5" s="45">
        <v>4531218</v>
      </c>
      <c r="K5" s="48">
        <v>338938</v>
      </c>
      <c r="L5" s="49">
        <v>357280</v>
      </c>
      <c r="M5" s="46">
        <v>45852</v>
      </c>
      <c r="N5" s="50">
        <v>2721189</v>
      </c>
      <c r="O5" s="49">
        <v>230103</v>
      </c>
      <c r="P5" s="49">
        <v>249754</v>
      </c>
      <c r="Q5" s="46">
        <v>11432</v>
      </c>
      <c r="S5"/>
      <c r="T5"/>
      <c r="U5"/>
      <c r="V5"/>
    </row>
    <row r="6" spans="1:22" ht="18.75" customHeight="1" x14ac:dyDescent="0.2">
      <c r="A6" s="64" t="s">
        <v>71</v>
      </c>
      <c r="B6" s="60">
        <f>SUM(B7:B29)</f>
        <v>2181994</v>
      </c>
      <c r="C6" s="24">
        <f t="shared" ref="C6:D6" si="0">SUM(C7:C29)</f>
        <v>91087</v>
      </c>
      <c r="D6" s="24">
        <f t="shared" si="0"/>
        <v>89683</v>
      </c>
      <c r="E6" s="61">
        <f>SUM(E7:E29)</f>
        <v>39471</v>
      </c>
      <c r="F6" s="25">
        <f>SUM(F7:F29)</f>
        <v>3783714</v>
      </c>
      <c r="G6" s="26">
        <f>SUM(G7:G29)</f>
        <v>211622</v>
      </c>
      <c r="H6" s="36">
        <f t="shared" ref="H6:I6" si="1">SUM(H7:H29)</f>
        <v>3779576</v>
      </c>
      <c r="I6" s="42">
        <f t="shared" si="1"/>
        <v>357351</v>
      </c>
      <c r="J6" s="29">
        <f>SUM(J7:J29)</f>
        <v>3184537</v>
      </c>
      <c r="K6" s="5">
        <f>SUM(K7:K29)</f>
        <v>252019</v>
      </c>
      <c r="L6" s="5">
        <f>SUM(L7:L29)</f>
        <v>266834</v>
      </c>
      <c r="M6" s="5">
        <f>SUM(M7:M29)</f>
        <v>33246</v>
      </c>
      <c r="N6" s="30">
        <f t="shared" ref="N6" si="2">SUM(N7:N29)</f>
        <v>1859250</v>
      </c>
      <c r="O6" s="5">
        <f t="shared" ref="O6" si="3">SUM(O7:O29)</f>
        <v>165270</v>
      </c>
      <c r="P6" s="5">
        <f t="shared" ref="P6" si="4">SUM(P7:P29)</f>
        <v>178058</v>
      </c>
      <c r="Q6" s="31">
        <f t="shared" ref="Q6" si="5">SUM(Q7:Q29)</f>
        <v>9999</v>
      </c>
    </row>
    <row r="7" spans="1:22" ht="18.75" customHeight="1" x14ac:dyDescent="0.2">
      <c r="A7" s="65" t="s">
        <v>4</v>
      </c>
      <c r="B7" s="73">
        <v>12795</v>
      </c>
      <c r="C7" s="74">
        <v>464</v>
      </c>
      <c r="D7" s="75">
        <v>545</v>
      </c>
      <c r="E7" s="76" t="s">
        <v>74</v>
      </c>
      <c r="F7" s="7">
        <v>23772</v>
      </c>
      <c r="G7" s="10">
        <v>3264</v>
      </c>
      <c r="H7" s="40">
        <v>23772</v>
      </c>
      <c r="I7" s="43">
        <v>3396</v>
      </c>
      <c r="J7" s="32">
        <v>20539</v>
      </c>
      <c r="K7" s="8">
        <v>2239</v>
      </c>
      <c r="L7" s="8">
        <v>2358</v>
      </c>
      <c r="M7" s="8" t="s">
        <v>74</v>
      </c>
      <c r="N7" s="33">
        <v>11774</v>
      </c>
      <c r="O7" s="8">
        <v>1639</v>
      </c>
      <c r="P7" s="8">
        <v>1733</v>
      </c>
      <c r="Q7" s="9" t="s">
        <v>74</v>
      </c>
      <c r="S7"/>
      <c r="T7"/>
      <c r="U7"/>
      <c r="V7"/>
    </row>
    <row r="8" spans="1:22" ht="18.75" customHeight="1" x14ac:dyDescent="0.2">
      <c r="A8" s="65" t="s">
        <v>5</v>
      </c>
      <c r="B8" s="73">
        <v>31826</v>
      </c>
      <c r="C8" s="74">
        <v>4222</v>
      </c>
      <c r="D8" s="75">
        <v>4356</v>
      </c>
      <c r="E8" s="76">
        <v>2778</v>
      </c>
      <c r="F8" s="7">
        <v>63280</v>
      </c>
      <c r="G8" s="10">
        <v>10293</v>
      </c>
      <c r="H8" s="41">
        <v>63280</v>
      </c>
      <c r="I8" s="44">
        <v>9778</v>
      </c>
      <c r="J8" s="32">
        <v>54466</v>
      </c>
      <c r="K8" s="8">
        <v>7637</v>
      </c>
      <c r="L8" s="8">
        <v>7556</v>
      </c>
      <c r="M8" s="8">
        <v>204</v>
      </c>
      <c r="N8" s="33">
        <v>32503</v>
      </c>
      <c r="O8" s="8">
        <v>4541</v>
      </c>
      <c r="P8" s="8">
        <v>4466</v>
      </c>
      <c r="Q8" s="9">
        <v>120</v>
      </c>
      <c r="S8"/>
      <c r="T8"/>
      <c r="U8"/>
      <c r="V8"/>
    </row>
    <row r="9" spans="1:22" ht="18.75" customHeight="1" x14ac:dyDescent="0.2">
      <c r="A9" s="65" t="s">
        <v>6</v>
      </c>
      <c r="B9" s="73">
        <v>57124</v>
      </c>
      <c r="C9" s="74">
        <v>8236</v>
      </c>
      <c r="D9" s="75">
        <v>8211</v>
      </c>
      <c r="E9" s="76">
        <v>5460</v>
      </c>
      <c r="F9" s="7">
        <v>107392</v>
      </c>
      <c r="G9" s="10">
        <v>17875</v>
      </c>
      <c r="H9" s="11">
        <v>107392</v>
      </c>
      <c r="I9" s="12">
        <v>18426</v>
      </c>
      <c r="J9" s="32">
        <v>93298</v>
      </c>
      <c r="K9" s="8">
        <v>16908</v>
      </c>
      <c r="L9" s="8">
        <v>17598</v>
      </c>
      <c r="M9" s="8">
        <v>10471</v>
      </c>
      <c r="N9" s="33">
        <v>55892</v>
      </c>
      <c r="O9" s="8">
        <v>7034</v>
      </c>
      <c r="P9" s="8">
        <v>8154</v>
      </c>
      <c r="Q9" s="9" t="s">
        <v>73</v>
      </c>
      <c r="S9"/>
      <c r="T9"/>
      <c r="U9"/>
      <c r="V9"/>
    </row>
    <row r="10" spans="1:22" ht="18.75" customHeight="1" x14ac:dyDescent="0.2">
      <c r="A10" s="65" t="s">
        <v>7</v>
      </c>
      <c r="B10" s="73">
        <v>73784</v>
      </c>
      <c r="C10" s="74">
        <v>4834</v>
      </c>
      <c r="D10" s="75">
        <v>5031</v>
      </c>
      <c r="E10" s="76">
        <v>2353</v>
      </c>
      <c r="F10" s="7">
        <v>129748</v>
      </c>
      <c r="G10" s="10">
        <v>10490</v>
      </c>
      <c r="H10" s="11">
        <v>129748</v>
      </c>
      <c r="I10" s="12">
        <v>11338</v>
      </c>
      <c r="J10" s="32">
        <v>120079</v>
      </c>
      <c r="K10" s="8">
        <v>7004</v>
      </c>
      <c r="L10" s="8">
        <v>8306</v>
      </c>
      <c r="M10" s="8">
        <v>637</v>
      </c>
      <c r="N10" s="33">
        <v>63054</v>
      </c>
      <c r="O10" s="8">
        <v>5829</v>
      </c>
      <c r="P10" s="8">
        <v>6858</v>
      </c>
      <c r="Q10" s="9">
        <v>923</v>
      </c>
      <c r="S10"/>
      <c r="T10"/>
      <c r="U10"/>
      <c r="V10"/>
    </row>
    <row r="11" spans="1:22" ht="18.75" customHeight="1" x14ac:dyDescent="0.2">
      <c r="A11" s="65" t="s">
        <v>8</v>
      </c>
      <c r="B11" s="73">
        <v>48215</v>
      </c>
      <c r="C11" s="74">
        <v>6611</v>
      </c>
      <c r="D11" s="75">
        <v>3069</v>
      </c>
      <c r="E11" s="76" t="s">
        <v>73</v>
      </c>
      <c r="F11" s="7">
        <v>85019</v>
      </c>
      <c r="G11" s="13" t="s">
        <v>73</v>
      </c>
      <c r="H11" s="11">
        <v>85019</v>
      </c>
      <c r="I11" s="12">
        <v>9874</v>
      </c>
      <c r="J11" s="32">
        <v>77530</v>
      </c>
      <c r="K11" s="8">
        <v>7124</v>
      </c>
      <c r="L11" s="8">
        <v>8043</v>
      </c>
      <c r="M11" s="8">
        <v>459</v>
      </c>
      <c r="N11" s="33">
        <v>44378</v>
      </c>
      <c r="O11" s="8">
        <v>4226</v>
      </c>
      <c r="P11" s="8">
        <v>5099</v>
      </c>
      <c r="Q11" s="9">
        <v>959</v>
      </c>
      <c r="S11"/>
      <c r="T11"/>
      <c r="U11"/>
      <c r="V11"/>
    </row>
    <row r="12" spans="1:22" ht="18.75" customHeight="1" x14ac:dyDescent="0.2">
      <c r="A12" s="65" t="s">
        <v>9</v>
      </c>
      <c r="B12" s="73">
        <v>47323</v>
      </c>
      <c r="C12" s="74">
        <v>1902</v>
      </c>
      <c r="D12" s="75">
        <v>1721</v>
      </c>
      <c r="E12" s="76">
        <v>966</v>
      </c>
      <c r="F12" s="7">
        <v>81798</v>
      </c>
      <c r="G12" s="10">
        <v>3103</v>
      </c>
      <c r="H12" s="11">
        <v>81798</v>
      </c>
      <c r="I12" s="12">
        <v>10274</v>
      </c>
      <c r="J12" s="32">
        <v>64537</v>
      </c>
      <c r="K12" s="8">
        <v>6651</v>
      </c>
      <c r="L12" s="8">
        <v>6525</v>
      </c>
      <c r="M12" s="8">
        <v>1</v>
      </c>
      <c r="N12" s="33">
        <v>38195</v>
      </c>
      <c r="O12" s="8">
        <v>4954</v>
      </c>
      <c r="P12" s="8">
        <v>4968</v>
      </c>
      <c r="Q12" s="9" t="s">
        <v>73</v>
      </c>
      <c r="S12"/>
      <c r="T12"/>
      <c r="U12"/>
      <c r="V12"/>
    </row>
    <row r="13" spans="1:22" ht="18.75" customHeight="1" x14ac:dyDescent="0.2">
      <c r="A13" s="65" t="s">
        <v>10</v>
      </c>
      <c r="B13" s="73">
        <v>62405</v>
      </c>
      <c r="C13" s="74">
        <v>3073</v>
      </c>
      <c r="D13" s="75">
        <v>3250</v>
      </c>
      <c r="E13" s="76">
        <v>1776</v>
      </c>
      <c r="F13" s="7">
        <v>106823</v>
      </c>
      <c r="G13" s="10">
        <v>885</v>
      </c>
      <c r="H13" s="11">
        <v>106823</v>
      </c>
      <c r="I13" s="12">
        <v>11274</v>
      </c>
      <c r="J13" s="32">
        <v>90560</v>
      </c>
      <c r="K13" s="8">
        <v>5658</v>
      </c>
      <c r="L13" s="8">
        <v>5966</v>
      </c>
      <c r="M13" s="8">
        <v>3</v>
      </c>
      <c r="N13" s="33">
        <v>51681</v>
      </c>
      <c r="O13" s="8">
        <v>4582</v>
      </c>
      <c r="P13" s="8">
        <v>4986</v>
      </c>
      <c r="Q13" s="9">
        <v>4</v>
      </c>
      <c r="S13"/>
      <c r="T13"/>
      <c r="U13"/>
      <c r="V13"/>
    </row>
    <row r="14" spans="1:22" ht="18.75" customHeight="1" x14ac:dyDescent="0.2">
      <c r="A14" s="65" t="s">
        <v>11</v>
      </c>
      <c r="B14" s="73">
        <v>120224</v>
      </c>
      <c r="C14" s="74">
        <v>2790</v>
      </c>
      <c r="D14" s="75">
        <v>3045</v>
      </c>
      <c r="E14" s="76">
        <v>1436</v>
      </c>
      <c r="F14" s="7">
        <v>213752</v>
      </c>
      <c r="G14" s="10">
        <v>3570</v>
      </c>
      <c r="H14" s="11">
        <v>213752</v>
      </c>
      <c r="I14" s="12">
        <v>22955</v>
      </c>
      <c r="J14" s="32">
        <v>171744</v>
      </c>
      <c r="K14" s="8">
        <v>15114</v>
      </c>
      <c r="L14" s="8">
        <v>16217</v>
      </c>
      <c r="M14" s="8">
        <v>322</v>
      </c>
      <c r="N14" s="33">
        <v>105068</v>
      </c>
      <c r="O14" s="8">
        <v>11080</v>
      </c>
      <c r="P14" s="8">
        <v>11859</v>
      </c>
      <c r="Q14" s="9">
        <v>974</v>
      </c>
      <c r="S14"/>
      <c r="T14"/>
      <c r="U14"/>
      <c r="V14"/>
    </row>
    <row r="15" spans="1:22" ht="18.75" customHeight="1" x14ac:dyDescent="0.2">
      <c r="A15" s="65" t="s">
        <v>12</v>
      </c>
      <c r="B15" s="73">
        <v>87321</v>
      </c>
      <c r="C15" s="74">
        <v>1208</v>
      </c>
      <c r="D15" s="75">
        <v>1386</v>
      </c>
      <c r="E15" s="76">
        <v>615</v>
      </c>
      <c r="F15" s="7">
        <v>155376</v>
      </c>
      <c r="G15" s="10">
        <v>4992</v>
      </c>
      <c r="H15" s="11">
        <v>155376</v>
      </c>
      <c r="I15" s="12">
        <v>12840</v>
      </c>
      <c r="J15" s="32">
        <v>134340</v>
      </c>
      <c r="K15" s="8">
        <v>14191</v>
      </c>
      <c r="L15" s="8">
        <v>14021</v>
      </c>
      <c r="M15" s="8">
        <v>3144</v>
      </c>
      <c r="N15" s="33">
        <v>77163</v>
      </c>
      <c r="O15" s="8">
        <v>8147</v>
      </c>
      <c r="P15" s="8">
        <v>8101</v>
      </c>
      <c r="Q15" s="9">
        <v>663</v>
      </c>
      <c r="S15"/>
      <c r="T15"/>
      <c r="U15"/>
      <c r="V15"/>
    </row>
    <row r="16" spans="1:22" ht="18.75" customHeight="1" x14ac:dyDescent="0.2">
      <c r="A16" s="65" t="s">
        <v>13</v>
      </c>
      <c r="B16" s="73">
        <v>62706</v>
      </c>
      <c r="C16" s="74">
        <v>2717</v>
      </c>
      <c r="D16" s="75">
        <v>741</v>
      </c>
      <c r="E16" s="76" t="s">
        <v>74</v>
      </c>
      <c r="F16" s="7">
        <v>112376</v>
      </c>
      <c r="G16" s="10">
        <v>2350</v>
      </c>
      <c r="H16" s="11">
        <v>112376</v>
      </c>
      <c r="I16" s="12">
        <v>17233</v>
      </c>
      <c r="J16" s="32">
        <v>101125</v>
      </c>
      <c r="K16" s="8">
        <v>9246</v>
      </c>
      <c r="L16" s="8">
        <v>9932</v>
      </c>
      <c r="M16" s="8" t="s">
        <v>73</v>
      </c>
      <c r="N16" s="33">
        <v>58634</v>
      </c>
      <c r="O16" s="8">
        <v>6803</v>
      </c>
      <c r="P16" s="8">
        <v>6787</v>
      </c>
      <c r="Q16" s="9" t="s">
        <v>73</v>
      </c>
      <c r="S16"/>
      <c r="T16"/>
      <c r="U16"/>
      <c r="V16"/>
    </row>
    <row r="17" spans="1:22" ht="18.75" customHeight="1" x14ac:dyDescent="0.2">
      <c r="A17" s="65" t="s">
        <v>14</v>
      </c>
      <c r="B17" s="73">
        <v>174337</v>
      </c>
      <c r="C17" s="74">
        <v>5538</v>
      </c>
      <c r="D17" s="75">
        <v>6204</v>
      </c>
      <c r="E17" s="76">
        <v>2989</v>
      </c>
      <c r="F17" s="7">
        <v>294226</v>
      </c>
      <c r="G17" s="10">
        <v>14043</v>
      </c>
      <c r="H17" s="11">
        <v>294226</v>
      </c>
      <c r="I17" s="12">
        <v>17667</v>
      </c>
      <c r="J17" s="32">
        <v>238116</v>
      </c>
      <c r="K17" s="8">
        <v>24115</v>
      </c>
      <c r="L17" s="8">
        <v>24320</v>
      </c>
      <c r="M17" s="8">
        <v>9164</v>
      </c>
      <c r="N17" s="33">
        <v>141306</v>
      </c>
      <c r="O17" s="8">
        <v>12574</v>
      </c>
      <c r="P17" s="8">
        <v>13164</v>
      </c>
      <c r="Q17" s="9">
        <v>4690</v>
      </c>
      <c r="S17"/>
      <c r="T17"/>
      <c r="U17"/>
      <c r="V17"/>
    </row>
    <row r="18" spans="1:22" ht="18.75" customHeight="1" x14ac:dyDescent="0.2">
      <c r="A18" s="65" t="s">
        <v>15</v>
      </c>
      <c r="B18" s="73">
        <v>210529</v>
      </c>
      <c r="C18" s="74">
        <v>5846</v>
      </c>
      <c r="D18" s="75">
        <v>6832</v>
      </c>
      <c r="E18" s="76">
        <v>2418</v>
      </c>
      <c r="F18" s="7">
        <v>368691</v>
      </c>
      <c r="G18" s="10">
        <v>23931</v>
      </c>
      <c r="H18" s="11">
        <v>368691</v>
      </c>
      <c r="I18" s="12">
        <v>29635</v>
      </c>
      <c r="J18" s="32">
        <v>323223</v>
      </c>
      <c r="K18" s="8">
        <v>26542</v>
      </c>
      <c r="L18" s="8">
        <v>28701</v>
      </c>
      <c r="M18" s="8">
        <v>1767</v>
      </c>
      <c r="N18" s="33">
        <v>190182</v>
      </c>
      <c r="O18" s="8">
        <v>17329</v>
      </c>
      <c r="P18" s="8">
        <v>17859</v>
      </c>
      <c r="Q18" s="9">
        <v>49</v>
      </c>
      <c r="S18"/>
      <c r="T18"/>
      <c r="U18"/>
      <c r="V18"/>
    </row>
    <row r="19" spans="1:22" ht="18.75" customHeight="1" x14ac:dyDescent="0.2">
      <c r="A19" s="65" t="s">
        <v>16</v>
      </c>
      <c r="B19" s="73">
        <v>49886</v>
      </c>
      <c r="C19" s="74">
        <v>4495</v>
      </c>
      <c r="D19" s="75">
        <v>4089</v>
      </c>
      <c r="E19" s="76">
        <v>2933</v>
      </c>
      <c r="F19" s="7">
        <v>91082</v>
      </c>
      <c r="G19" s="10">
        <v>8845</v>
      </c>
      <c r="H19" s="11">
        <v>91082</v>
      </c>
      <c r="I19" s="12">
        <v>9027</v>
      </c>
      <c r="J19" s="32">
        <v>82981</v>
      </c>
      <c r="K19" s="8">
        <v>5221</v>
      </c>
      <c r="L19" s="8">
        <v>5758</v>
      </c>
      <c r="M19" s="8">
        <v>219</v>
      </c>
      <c r="N19" s="33">
        <v>46502</v>
      </c>
      <c r="O19" s="8">
        <v>4805</v>
      </c>
      <c r="P19" s="8">
        <v>5050</v>
      </c>
      <c r="Q19" s="9">
        <v>644</v>
      </c>
      <c r="S19"/>
      <c r="T19"/>
      <c r="U19"/>
      <c r="V19"/>
    </row>
    <row r="20" spans="1:22" ht="18.75" customHeight="1" x14ac:dyDescent="0.2">
      <c r="A20" s="65" t="s">
        <v>17</v>
      </c>
      <c r="B20" s="73">
        <v>71766</v>
      </c>
      <c r="C20" s="74">
        <v>1516</v>
      </c>
      <c r="D20" s="75">
        <v>1419</v>
      </c>
      <c r="E20" s="76" t="s">
        <v>73</v>
      </c>
      <c r="F20" s="7">
        <v>125142</v>
      </c>
      <c r="G20" s="10" t="s">
        <v>73</v>
      </c>
      <c r="H20" s="11">
        <v>125142</v>
      </c>
      <c r="I20" s="12">
        <v>13485</v>
      </c>
      <c r="J20" s="32">
        <v>113323</v>
      </c>
      <c r="K20" s="8">
        <v>7355</v>
      </c>
      <c r="L20" s="8">
        <v>7686</v>
      </c>
      <c r="M20" s="8" t="s">
        <v>73</v>
      </c>
      <c r="N20" s="33">
        <v>60231</v>
      </c>
      <c r="O20" s="8">
        <v>5156</v>
      </c>
      <c r="P20" s="8">
        <v>5192</v>
      </c>
      <c r="Q20" s="9" t="s">
        <v>73</v>
      </c>
      <c r="S20"/>
      <c r="T20"/>
      <c r="U20"/>
      <c r="V20"/>
    </row>
    <row r="21" spans="1:22" ht="18.75" customHeight="1" x14ac:dyDescent="0.2">
      <c r="A21" s="65" t="s">
        <v>18</v>
      </c>
      <c r="B21" s="73">
        <v>129341</v>
      </c>
      <c r="C21" s="74">
        <v>6623</v>
      </c>
      <c r="D21" s="75">
        <v>7161</v>
      </c>
      <c r="E21" s="76" t="s">
        <v>73</v>
      </c>
      <c r="F21" s="7">
        <v>222718</v>
      </c>
      <c r="G21" s="10">
        <v>16985</v>
      </c>
      <c r="H21" s="11">
        <v>222718</v>
      </c>
      <c r="I21" s="12">
        <v>23326</v>
      </c>
      <c r="J21" s="32">
        <v>202330</v>
      </c>
      <c r="K21" s="8">
        <v>12305</v>
      </c>
      <c r="L21" s="8">
        <v>14589</v>
      </c>
      <c r="M21" s="8" t="s">
        <v>73</v>
      </c>
      <c r="N21" s="33">
        <v>112849</v>
      </c>
      <c r="O21" s="8">
        <v>11157</v>
      </c>
      <c r="P21" s="8">
        <v>11755</v>
      </c>
      <c r="Q21" s="9">
        <v>206</v>
      </c>
      <c r="S21"/>
      <c r="T21"/>
      <c r="U21"/>
      <c r="V21"/>
    </row>
    <row r="22" spans="1:22" ht="18.75" customHeight="1" x14ac:dyDescent="0.2">
      <c r="A22" s="65" t="s">
        <v>19</v>
      </c>
      <c r="B22" s="73">
        <v>65104</v>
      </c>
      <c r="C22" s="74">
        <v>1906</v>
      </c>
      <c r="D22" s="75">
        <v>2061</v>
      </c>
      <c r="E22" s="76" t="s">
        <v>74</v>
      </c>
      <c r="F22" s="7">
        <v>114580</v>
      </c>
      <c r="G22" s="10">
        <v>3993</v>
      </c>
      <c r="H22" s="11">
        <v>111189</v>
      </c>
      <c r="I22" s="12">
        <v>10392</v>
      </c>
      <c r="J22" s="32">
        <v>99684</v>
      </c>
      <c r="K22" s="8">
        <v>9856</v>
      </c>
      <c r="L22" s="8">
        <v>10162</v>
      </c>
      <c r="M22" s="8">
        <v>73</v>
      </c>
      <c r="N22" s="33">
        <v>51926</v>
      </c>
      <c r="O22" s="8">
        <v>5571</v>
      </c>
      <c r="P22" s="8">
        <v>5808</v>
      </c>
      <c r="Q22" s="9">
        <v>56</v>
      </c>
      <c r="S22"/>
      <c r="T22"/>
      <c r="U22"/>
      <c r="V22"/>
    </row>
    <row r="23" spans="1:22" ht="18.75" customHeight="1" x14ac:dyDescent="0.2">
      <c r="A23" s="65" t="s">
        <v>20</v>
      </c>
      <c r="B23" s="73">
        <v>80690</v>
      </c>
      <c r="C23" s="74">
        <v>1967</v>
      </c>
      <c r="D23" s="75">
        <v>2161</v>
      </c>
      <c r="E23" s="76">
        <v>458</v>
      </c>
      <c r="F23" s="7">
        <v>135064</v>
      </c>
      <c r="G23" s="13" t="s">
        <v>73</v>
      </c>
      <c r="H23" s="11">
        <v>134317</v>
      </c>
      <c r="I23" s="12">
        <v>5409</v>
      </c>
      <c r="J23" s="32">
        <v>113088</v>
      </c>
      <c r="K23" s="8">
        <v>4253</v>
      </c>
      <c r="L23" s="8">
        <v>5465</v>
      </c>
      <c r="M23" s="8">
        <v>2</v>
      </c>
      <c r="N23" s="33">
        <v>64885</v>
      </c>
      <c r="O23" s="8">
        <v>4279</v>
      </c>
      <c r="P23" s="8">
        <v>5244</v>
      </c>
      <c r="Q23" s="9">
        <v>144</v>
      </c>
      <c r="S23"/>
      <c r="T23"/>
      <c r="U23"/>
      <c r="V23"/>
    </row>
    <row r="24" spans="1:22" ht="18.75" customHeight="1" x14ac:dyDescent="0.2">
      <c r="A24" s="65" t="s">
        <v>21</v>
      </c>
      <c r="B24" s="73">
        <v>50128</v>
      </c>
      <c r="C24" s="74">
        <v>6502</v>
      </c>
      <c r="D24" s="75">
        <v>6311</v>
      </c>
      <c r="E24" s="76">
        <v>4033</v>
      </c>
      <c r="F24" s="7">
        <v>85101</v>
      </c>
      <c r="G24" s="10">
        <v>10239</v>
      </c>
      <c r="H24" s="11">
        <v>85101</v>
      </c>
      <c r="I24" s="12">
        <v>12975</v>
      </c>
      <c r="J24" s="32">
        <v>70468</v>
      </c>
      <c r="K24" s="8">
        <v>7162</v>
      </c>
      <c r="L24" s="8">
        <v>7432</v>
      </c>
      <c r="M24" s="8">
        <v>64</v>
      </c>
      <c r="N24" s="33">
        <v>41144</v>
      </c>
      <c r="O24" s="8">
        <v>4657</v>
      </c>
      <c r="P24" s="8">
        <v>4913</v>
      </c>
      <c r="Q24" s="9">
        <v>26</v>
      </c>
      <c r="S24"/>
      <c r="T24"/>
      <c r="U24"/>
      <c r="V24"/>
    </row>
    <row r="25" spans="1:22" ht="18.75" customHeight="1" x14ac:dyDescent="0.2">
      <c r="A25" s="65" t="s">
        <v>22</v>
      </c>
      <c r="B25" s="73">
        <v>133472</v>
      </c>
      <c r="C25" s="74">
        <v>1907</v>
      </c>
      <c r="D25" s="75">
        <v>2085</v>
      </c>
      <c r="E25" s="76" t="s">
        <v>73</v>
      </c>
      <c r="F25" s="7">
        <v>223563</v>
      </c>
      <c r="G25" s="10">
        <v>2983</v>
      </c>
      <c r="H25" s="11">
        <v>223563</v>
      </c>
      <c r="I25" s="12">
        <v>35621</v>
      </c>
      <c r="J25" s="32">
        <v>186231</v>
      </c>
      <c r="K25" s="8">
        <v>9149</v>
      </c>
      <c r="L25" s="8">
        <v>9485</v>
      </c>
      <c r="M25" s="8" t="s">
        <v>73</v>
      </c>
      <c r="N25" s="33">
        <v>108074</v>
      </c>
      <c r="O25" s="8">
        <v>6526</v>
      </c>
      <c r="P25" s="8">
        <v>6619</v>
      </c>
      <c r="Q25" s="9" t="s">
        <v>73</v>
      </c>
      <c r="S25"/>
      <c r="T25"/>
      <c r="U25"/>
      <c r="V25"/>
    </row>
    <row r="26" spans="1:22" ht="18.75" customHeight="1" x14ac:dyDescent="0.2">
      <c r="A26" s="65" t="s">
        <v>23</v>
      </c>
      <c r="B26" s="73">
        <v>172014</v>
      </c>
      <c r="C26" s="74">
        <v>7856</v>
      </c>
      <c r="D26" s="75">
        <v>8393</v>
      </c>
      <c r="E26" s="76">
        <v>4635</v>
      </c>
      <c r="F26" s="7">
        <v>292451</v>
      </c>
      <c r="G26" s="10">
        <v>16359</v>
      </c>
      <c r="H26" s="11">
        <v>292451</v>
      </c>
      <c r="I26" s="12">
        <v>24994</v>
      </c>
      <c r="J26" s="32">
        <v>244090</v>
      </c>
      <c r="K26" s="8">
        <v>15493</v>
      </c>
      <c r="L26" s="8">
        <v>15722</v>
      </c>
      <c r="M26" s="8">
        <v>110</v>
      </c>
      <c r="N26" s="33">
        <v>144689</v>
      </c>
      <c r="O26" s="8">
        <v>14139</v>
      </c>
      <c r="P26" s="8">
        <v>13949</v>
      </c>
      <c r="Q26" s="9">
        <v>3</v>
      </c>
      <c r="S26"/>
      <c r="T26"/>
      <c r="U26"/>
      <c r="V26"/>
    </row>
    <row r="27" spans="1:22" ht="18.75" customHeight="1" x14ac:dyDescent="0.2">
      <c r="A27" s="65" t="s">
        <v>24</v>
      </c>
      <c r="B27" s="73">
        <v>166906</v>
      </c>
      <c r="C27" s="74" t="s">
        <v>73</v>
      </c>
      <c r="D27" s="75" t="s">
        <v>73</v>
      </c>
      <c r="E27" s="62" t="s">
        <v>73</v>
      </c>
      <c r="F27" s="7">
        <v>281583</v>
      </c>
      <c r="G27" s="10">
        <v>7152</v>
      </c>
      <c r="H27" s="11">
        <v>281583</v>
      </c>
      <c r="I27" s="12">
        <v>14980</v>
      </c>
      <c r="J27" s="32">
        <v>215155</v>
      </c>
      <c r="K27" s="8">
        <v>11518</v>
      </c>
      <c r="L27" s="8">
        <v>12177</v>
      </c>
      <c r="M27" s="8">
        <v>16</v>
      </c>
      <c r="N27" s="33">
        <v>134525</v>
      </c>
      <c r="O27" s="8">
        <v>7019</v>
      </c>
      <c r="P27" s="8">
        <v>9058</v>
      </c>
      <c r="Q27" s="9">
        <v>183</v>
      </c>
      <c r="S27"/>
      <c r="T27"/>
      <c r="U27"/>
      <c r="V27"/>
    </row>
    <row r="28" spans="1:22" ht="18.75" customHeight="1" x14ac:dyDescent="0.2">
      <c r="A28" s="65" t="s">
        <v>25</v>
      </c>
      <c r="B28" s="73">
        <v>114794</v>
      </c>
      <c r="C28" s="74">
        <v>1151</v>
      </c>
      <c r="D28" s="75">
        <v>1567</v>
      </c>
      <c r="E28" s="76">
        <v>568</v>
      </c>
      <c r="F28" s="7">
        <v>189600</v>
      </c>
      <c r="G28" s="10">
        <v>26677</v>
      </c>
      <c r="H28" s="11">
        <v>189600</v>
      </c>
      <c r="I28" s="12">
        <v>17825</v>
      </c>
      <c r="J28" s="32">
        <v>145590</v>
      </c>
      <c r="K28" s="8">
        <v>12747</v>
      </c>
      <c r="L28" s="8">
        <v>14778</v>
      </c>
      <c r="M28" s="8">
        <v>6329</v>
      </c>
      <c r="N28" s="33">
        <v>90952</v>
      </c>
      <c r="O28" s="8">
        <v>5399</v>
      </c>
      <c r="P28" s="8">
        <v>5864</v>
      </c>
      <c r="Q28" s="9">
        <v>345</v>
      </c>
      <c r="S28"/>
      <c r="T28"/>
      <c r="U28"/>
      <c r="V28"/>
    </row>
    <row r="29" spans="1:22" ht="18.75" customHeight="1" x14ac:dyDescent="0.2">
      <c r="A29" s="65" t="s">
        <v>26</v>
      </c>
      <c r="B29" s="73">
        <v>159304</v>
      </c>
      <c r="C29" s="74">
        <v>9723</v>
      </c>
      <c r="D29" s="75">
        <v>10045</v>
      </c>
      <c r="E29" s="76">
        <v>6053</v>
      </c>
      <c r="F29" s="7">
        <v>280577</v>
      </c>
      <c r="G29" s="10">
        <v>23593</v>
      </c>
      <c r="H29" s="11">
        <v>280577</v>
      </c>
      <c r="I29" s="12">
        <v>14627</v>
      </c>
      <c r="J29" s="32">
        <v>222040</v>
      </c>
      <c r="K29" s="8">
        <v>14531</v>
      </c>
      <c r="L29" s="8">
        <v>14037</v>
      </c>
      <c r="M29" s="8">
        <v>261</v>
      </c>
      <c r="N29" s="33">
        <v>133643</v>
      </c>
      <c r="O29" s="8">
        <v>7824</v>
      </c>
      <c r="P29" s="8">
        <v>10572</v>
      </c>
      <c r="Q29" s="9">
        <v>10</v>
      </c>
      <c r="S29"/>
      <c r="T29"/>
      <c r="U29"/>
      <c r="V29"/>
    </row>
    <row r="30" spans="1:22" ht="18.75" customHeight="1" x14ac:dyDescent="0.2">
      <c r="A30" s="64" t="s">
        <v>77</v>
      </c>
      <c r="B30" s="60">
        <f>SUM(B31:B60)</f>
        <v>1053885</v>
      </c>
      <c r="C30" s="24">
        <f>SUM(C31:C60)</f>
        <v>27591</v>
      </c>
      <c r="D30" s="24">
        <f>SUM(D31:D60)</f>
        <v>27841</v>
      </c>
      <c r="E30" s="61">
        <f t="shared" ref="E30:Q30" si="6">SUM(E31:E60)</f>
        <v>12832</v>
      </c>
      <c r="F30" s="25">
        <f t="shared" si="6"/>
        <v>1736961</v>
      </c>
      <c r="G30" s="26">
        <f t="shared" si="6"/>
        <v>48132</v>
      </c>
      <c r="H30" s="27">
        <f t="shared" si="6"/>
        <v>1736961</v>
      </c>
      <c r="I30" s="28">
        <f t="shared" si="6"/>
        <v>153565</v>
      </c>
      <c r="J30" s="29">
        <f t="shared" si="6"/>
        <v>1339715</v>
      </c>
      <c r="K30" s="5">
        <f t="shared" si="6"/>
        <v>85739</v>
      </c>
      <c r="L30" s="5">
        <f t="shared" si="6"/>
        <v>89052</v>
      </c>
      <c r="M30" s="5">
        <f t="shared" si="6"/>
        <v>12271</v>
      </c>
      <c r="N30" s="30">
        <f t="shared" si="6"/>
        <v>856992</v>
      </c>
      <c r="O30" s="5">
        <f t="shared" si="6"/>
        <v>64195</v>
      </c>
      <c r="P30" s="5">
        <f t="shared" si="6"/>
        <v>70799</v>
      </c>
      <c r="Q30" s="31">
        <f t="shared" si="6"/>
        <v>1250</v>
      </c>
    </row>
    <row r="31" spans="1:22" ht="18.75" customHeight="1" x14ac:dyDescent="0.2">
      <c r="A31" s="65" t="s">
        <v>27</v>
      </c>
      <c r="B31" s="77">
        <v>144366</v>
      </c>
      <c r="C31" s="74">
        <v>3442</v>
      </c>
      <c r="D31" s="75">
        <v>3749</v>
      </c>
      <c r="E31" s="76">
        <v>2215</v>
      </c>
      <c r="F31" s="7">
        <v>231452</v>
      </c>
      <c r="G31" s="10">
        <v>12728</v>
      </c>
      <c r="H31" s="11">
        <v>231452</v>
      </c>
      <c r="I31" s="12">
        <v>23360</v>
      </c>
      <c r="J31" s="32">
        <v>174472</v>
      </c>
      <c r="K31" s="8">
        <v>15920</v>
      </c>
      <c r="L31" s="8">
        <v>18043</v>
      </c>
      <c r="M31" s="8">
        <v>6499</v>
      </c>
      <c r="N31" s="33">
        <v>113542</v>
      </c>
      <c r="O31" s="8">
        <v>9007</v>
      </c>
      <c r="P31" s="8">
        <v>11602</v>
      </c>
      <c r="Q31" s="9">
        <v>221</v>
      </c>
      <c r="S31"/>
      <c r="T31"/>
      <c r="U31"/>
      <c r="V31"/>
    </row>
    <row r="32" spans="1:22" ht="18.75" customHeight="1" x14ac:dyDescent="0.2">
      <c r="A32" s="65" t="s">
        <v>28</v>
      </c>
      <c r="B32" s="77">
        <v>44223</v>
      </c>
      <c r="C32" s="74">
        <v>606</v>
      </c>
      <c r="D32" s="75">
        <v>818</v>
      </c>
      <c r="E32" s="76">
        <v>341</v>
      </c>
      <c r="F32" s="7">
        <v>74352</v>
      </c>
      <c r="G32" s="10">
        <v>548</v>
      </c>
      <c r="H32" s="11">
        <v>74352</v>
      </c>
      <c r="I32" s="12">
        <v>4427</v>
      </c>
      <c r="J32" s="32">
        <v>58221</v>
      </c>
      <c r="K32" s="8">
        <v>2752</v>
      </c>
      <c r="L32" s="8">
        <v>3038</v>
      </c>
      <c r="M32" s="8" t="s">
        <v>73</v>
      </c>
      <c r="N32" s="33">
        <v>36155</v>
      </c>
      <c r="O32" s="8">
        <v>2919</v>
      </c>
      <c r="P32" s="8">
        <v>3291</v>
      </c>
      <c r="Q32" s="9">
        <v>21</v>
      </c>
      <c r="S32"/>
      <c r="T32"/>
      <c r="U32"/>
      <c r="V32"/>
    </row>
    <row r="33" spans="1:22" ht="18.75" customHeight="1" x14ac:dyDescent="0.2">
      <c r="A33" s="65" t="s">
        <v>29</v>
      </c>
      <c r="B33" s="77">
        <v>34329</v>
      </c>
      <c r="C33" s="74">
        <v>306</v>
      </c>
      <c r="D33" s="75">
        <v>335</v>
      </c>
      <c r="E33" s="76">
        <v>92</v>
      </c>
      <c r="F33" s="7">
        <v>58216</v>
      </c>
      <c r="G33" s="10">
        <v>270</v>
      </c>
      <c r="H33" s="11">
        <v>58216</v>
      </c>
      <c r="I33" s="12">
        <v>8111</v>
      </c>
      <c r="J33" s="32">
        <v>50268</v>
      </c>
      <c r="K33" s="8">
        <v>6411</v>
      </c>
      <c r="L33" s="8">
        <v>5733</v>
      </c>
      <c r="M33" s="8" t="s">
        <v>73</v>
      </c>
      <c r="N33" s="33">
        <v>29740</v>
      </c>
      <c r="O33" s="8">
        <v>1676</v>
      </c>
      <c r="P33" s="8">
        <v>1886</v>
      </c>
      <c r="Q33" s="9">
        <v>27</v>
      </c>
      <c r="S33"/>
      <c r="T33"/>
      <c r="U33"/>
      <c r="V33"/>
    </row>
    <row r="34" spans="1:22" ht="18.75" customHeight="1" x14ac:dyDescent="0.2">
      <c r="A34" s="65" t="s">
        <v>30</v>
      </c>
      <c r="B34" s="77">
        <v>44121</v>
      </c>
      <c r="C34" s="74">
        <v>558</v>
      </c>
      <c r="D34" s="75">
        <v>626</v>
      </c>
      <c r="E34" s="76">
        <v>265</v>
      </c>
      <c r="F34" s="7">
        <v>75482</v>
      </c>
      <c r="G34" s="10">
        <v>10173</v>
      </c>
      <c r="H34" s="11">
        <v>75482</v>
      </c>
      <c r="I34" s="12">
        <v>8197</v>
      </c>
      <c r="J34" s="32">
        <v>62336</v>
      </c>
      <c r="K34" s="8">
        <v>3720</v>
      </c>
      <c r="L34" s="8">
        <v>3742</v>
      </c>
      <c r="M34" s="8">
        <v>1628</v>
      </c>
      <c r="N34" s="33">
        <v>37466</v>
      </c>
      <c r="O34" s="8">
        <v>1841</v>
      </c>
      <c r="P34" s="8">
        <v>1932</v>
      </c>
      <c r="Q34" s="9">
        <v>39</v>
      </c>
      <c r="S34"/>
      <c r="T34"/>
      <c r="U34"/>
      <c r="V34"/>
    </row>
    <row r="35" spans="1:22" ht="18.75" customHeight="1" x14ac:dyDescent="0.2">
      <c r="A35" s="65" t="s">
        <v>31</v>
      </c>
      <c r="B35" s="77">
        <v>38445</v>
      </c>
      <c r="C35" s="74">
        <v>561</v>
      </c>
      <c r="D35" s="75">
        <v>614</v>
      </c>
      <c r="E35" s="76">
        <v>265</v>
      </c>
      <c r="F35" s="7">
        <v>58987</v>
      </c>
      <c r="G35" s="10">
        <v>816</v>
      </c>
      <c r="H35" s="11">
        <v>58987</v>
      </c>
      <c r="I35" s="12">
        <v>6614</v>
      </c>
      <c r="J35" s="32">
        <v>41629</v>
      </c>
      <c r="K35" s="8">
        <v>1671</v>
      </c>
      <c r="L35" s="8">
        <v>1740</v>
      </c>
      <c r="M35" s="8">
        <v>1</v>
      </c>
      <c r="N35" s="33">
        <v>28524</v>
      </c>
      <c r="O35" s="8">
        <v>1810</v>
      </c>
      <c r="P35" s="8">
        <v>1883</v>
      </c>
      <c r="Q35" s="9" t="s">
        <v>73</v>
      </c>
      <c r="S35"/>
      <c r="T35"/>
      <c r="U35"/>
      <c r="V35"/>
    </row>
    <row r="36" spans="1:22" ht="18.75" customHeight="1" x14ac:dyDescent="0.2">
      <c r="A36" s="65" t="s">
        <v>32</v>
      </c>
      <c r="B36" s="77">
        <v>61475</v>
      </c>
      <c r="C36" s="74">
        <v>1909</v>
      </c>
      <c r="D36" s="75">
        <v>1975</v>
      </c>
      <c r="E36" s="76">
        <v>698</v>
      </c>
      <c r="F36" s="7">
        <v>106042</v>
      </c>
      <c r="G36" s="10">
        <v>1331</v>
      </c>
      <c r="H36" s="11">
        <v>106042</v>
      </c>
      <c r="I36" s="12">
        <v>6669</v>
      </c>
      <c r="J36" s="32">
        <v>81965</v>
      </c>
      <c r="K36" s="8">
        <v>5835</v>
      </c>
      <c r="L36" s="8">
        <v>5796</v>
      </c>
      <c r="M36" s="8" t="s">
        <v>73</v>
      </c>
      <c r="N36" s="33">
        <v>50884</v>
      </c>
      <c r="O36" s="8">
        <v>6431</v>
      </c>
      <c r="P36" s="8">
        <v>6915</v>
      </c>
      <c r="Q36" s="9">
        <v>1</v>
      </c>
      <c r="S36"/>
      <c r="T36"/>
      <c r="U36"/>
      <c r="V36"/>
    </row>
    <row r="37" spans="1:22" ht="18.75" customHeight="1" x14ac:dyDescent="0.2">
      <c r="A37" s="65" t="s">
        <v>33</v>
      </c>
      <c r="B37" s="77">
        <v>31049</v>
      </c>
      <c r="C37" s="74">
        <v>1291</v>
      </c>
      <c r="D37" s="75">
        <v>1342</v>
      </c>
      <c r="E37" s="76" t="s">
        <v>74</v>
      </c>
      <c r="F37" s="7">
        <v>48731</v>
      </c>
      <c r="G37" s="10">
        <v>1232</v>
      </c>
      <c r="H37" s="11">
        <v>48731</v>
      </c>
      <c r="I37" s="12">
        <v>2544</v>
      </c>
      <c r="J37" s="32">
        <v>36859</v>
      </c>
      <c r="K37" s="8">
        <v>2767</v>
      </c>
      <c r="L37" s="8">
        <v>2645</v>
      </c>
      <c r="M37" s="8" t="s">
        <v>74</v>
      </c>
      <c r="N37" s="33">
        <v>24547</v>
      </c>
      <c r="O37" s="8">
        <v>1405</v>
      </c>
      <c r="P37" s="8">
        <v>1300</v>
      </c>
      <c r="Q37" s="9" t="s">
        <v>74</v>
      </c>
      <c r="S37"/>
      <c r="T37"/>
      <c r="U37"/>
      <c r="V37"/>
    </row>
    <row r="38" spans="1:22" ht="18.75" customHeight="1" x14ac:dyDescent="0.2">
      <c r="A38" s="65" t="s">
        <v>34</v>
      </c>
      <c r="B38" s="77">
        <v>54087</v>
      </c>
      <c r="C38" s="74">
        <v>5110</v>
      </c>
      <c r="D38" s="75">
        <v>5497</v>
      </c>
      <c r="E38" s="76">
        <v>3503</v>
      </c>
      <c r="F38" s="7">
        <v>94144</v>
      </c>
      <c r="G38" s="10">
        <v>525</v>
      </c>
      <c r="H38" s="11">
        <v>94144</v>
      </c>
      <c r="I38" s="12">
        <v>9363</v>
      </c>
      <c r="J38" s="32">
        <v>77289</v>
      </c>
      <c r="K38" s="8">
        <v>3065</v>
      </c>
      <c r="L38" s="8">
        <v>3058</v>
      </c>
      <c r="M38" s="8">
        <v>69</v>
      </c>
      <c r="N38" s="33">
        <v>46812</v>
      </c>
      <c r="O38" s="8">
        <v>2256</v>
      </c>
      <c r="P38" s="8">
        <v>2407</v>
      </c>
      <c r="Q38" s="9">
        <v>96</v>
      </c>
      <c r="S38"/>
      <c r="T38"/>
      <c r="U38"/>
      <c r="V38"/>
    </row>
    <row r="39" spans="1:22" ht="18.75" customHeight="1" x14ac:dyDescent="0.2">
      <c r="A39" s="65" t="s">
        <v>35</v>
      </c>
      <c r="B39" s="77">
        <v>107587</v>
      </c>
      <c r="C39" s="74" t="s">
        <v>73</v>
      </c>
      <c r="D39" s="75" t="s">
        <v>73</v>
      </c>
      <c r="E39" s="76" t="s">
        <v>73</v>
      </c>
      <c r="F39" s="7">
        <v>179679</v>
      </c>
      <c r="G39" s="10" t="s">
        <v>73</v>
      </c>
      <c r="H39" s="11">
        <v>179679</v>
      </c>
      <c r="I39" s="12">
        <v>9520</v>
      </c>
      <c r="J39" s="32">
        <v>134717</v>
      </c>
      <c r="K39" s="8">
        <v>9742</v>
      </c>
      <c r="L39" s="8">
        <v>9875</v>
      </c>
      <c r="M39" s="8">
        <v>3578</v>
      </c>
      <c r="N39" s="33">
        <v>90014</v>
      </c>
      <c r="O39" s="8">
        <v>6764</v>
      </c>
      <c r="P39" s="8">
        <v>6767</v>
      </c>
      <c r="Q39" s="9">
        <v>82</v>
      </c>
      <c r="S39"/>
      <c r="T39"/>
      <c r="U39"/>
      <c r="V39"/>
    </row>
    <row r="40" spans="1:22" ht="18.75" customHeight="1" x14ac:dyDescent="0.2">
      <c r="A40" s="65" t="s">
        <v>36</v>
      </c>
      <c r="B40" s="77">
        <v>29547</v>
      </c>
      <c r="C40" s="74">
        <v>938</v>
      </c>
      <c r="D40" s="75">
        <v>1035</v>
      </c>
      <c r="E40" s="76">
        <v>299</v>
      </c>
      <c r="F40" s="7">
        <v>48360</v>
      </c>
      <c r="G40" s="10">
        <v>1058</v>
      </c>
      <c r="H40" s="11">
        <v>48360</v>
      </c>
      <c r="I40" s="12">
        <v>3364</v>
      </c>
      <c r="J40" s="32">
        <v>40254</v>
      </c>
      <c r="K40" s="8">
        <v>2449</v>
      </c>
      <c r="L40" s="8">
        <v>2069</v>
      </c>
      <c r="M40" s="8" t="s">
        <v>73</v>
      </c>
      <c r="N40" s="33">
        <v>23813</v>
      </c>
      <c r="O40" s="8">
        <v>1893</v>
      </c>
      <c r="P40" s="8">
        <v>1642</v>
      </c>
      <c r="Q40" s="9" t="s">
        <v>73</v>
      </c>
      <c r="S40"/>
      <c r="T40"/>
      <c r="U40"/>
      <c r="V40"/>
    </row>
    <row r="41" spans="1:22" ht="18.75" customHeight="1" x14ac:dyDescent="0.2">
      <c r="A41" s="65" t="s">
        <v>37</v>
      </c>
      <c r="B41" s="77">
        <v>46929</v>
      </c>
      <c r="C41" s="74">
        <v>1227</v>
      </c>
      <c r="D41" s="75">
        <v>1163</v>
      </c>
      <c r="E41" s="76">
        <v>577</v>
      </c>
      <c r="F41" s="7">
        <v>76967</v>
      </c>
      <c r="G41" s="10">
        <v>2158</v>
      </c>
      <c r="H41" s="11">
        <v>76967</v>
      </c>
      <c r="I41" s="12">
        <v>7328</v>
      </c>
      <c r="J41" s="32">
        <v>60852</v>
      </c>
      <c r="K41" s="8">
        <v>2717</v>
      </c>
      <c r="L41" s="8">
        <v>3443</v>
      </c>
      <c r="M41" s="8">
        <v>3</v>
      </c>
      <c r="N41" s="33">
        <v>37961</v>
      </c>
      <c r="O41" s="8">
        <v>2396</v>
      </c>
      <c r="P41" s="8">
        <v>3672</v>
      </c>
      <c r="Q41" s="9" t="s">
        <v>73</v>
      </c>
      <c r="S41"/>
      <c r="T41"/>
      <c r="U41"/>
      <c r="V41"/>
    </row>
    <row r="42" spans="1:22" ht="18.75" customHeight="1" x14ac:dyDescent="0.2">
      <c r="A42" s="65" t="s">
        <v>38</v>
      </c>
      <c r="B42" s="77">
        <v>43579</v>
      </c>
      <c r="C42" s="74">
        <v>984</v>
      </c>
      <c r="D42" s="75">
        <v>923</v>
      </c>
      <c r="E42" s="76">
        <v>463</v>
      </c>
      <c r="F42" s="7">
        <v>74156</v>
      </c>
      <c r="G42" s="10">
        <v>1636</v>
      </c>
      <c r="H42" s="11">
        <v>74156</v>
      </c>
      <c r="I42" s="12">
        <v>7691</v>
      </c>
      <c r="J42" s="32">
        <v>57099</v>
      </c>
      <c r="K42" s="8">
        <v>2995</v>
      </c>
      <c r="L42" s="8">
        <v>3220</v>
      </c>
      <c r="M42" s="8">
        <v>325</v>
      </c>
      <c r="N42" s="33">
        <v>36072</v>
      </c>
      <c r="O42" s="8">
        <v>2920</v>
      </c>
      <c r="P42" s="8">
        <v>3165</v>
      </c>
      <c r="Q42" s="9">
        <v>381</v>
      </c>
      <c r="S42"/>
      <c r="T42"/>
      <c r="U42"/>
      <c r="V42"/>
    </row>
    <row r="43" spans="1:22" ht="18.75" customHeight="1" x14ac:dyDescent="0.2">
      <c r="A43" s="65" t="s">
        <v>39</v>
      </c>
      <c r="B43" s="77">
        <v>38890</v>
      </c>
      <c r="C43" s="74">
        <v>941</v>
      </c>
      <c r="D43" s="75">
        <v>743</v>
      </c>
      <c r="E43" s="76">
        <v>323</v>
      </c>
      <c r="F43" s="7">
        <v>63098</v>
      </c>
      <c r="G43" s="10">
        <v>465</v>
      </c>
      <c r="H43" s="11">
        <v>63098</v>
      </c>
      <c r="I43" s="12">
        <v>2016</v>
      </c>
      <c r="J43" s="32">
        <v>47618</v>
      </c>
      <c r="K43" s="8">
        <v>1553</v>
      </c>
      <c r="L43" s="8">
        <v>1707</v>
      </c>
      <c r="M43" s="8">
        <v>1</v>
      </c>
      <c r="N43" s="33">
        <v>31293</v>
      </c>
      <c r="O43" s="8">
        <v>1589</v>
      </c>
      <c r="P43" s="8">
        <v>1752</v>
      </c>
      <c r="Q43" s="9">
        <v>36</v>
      </c>
      <c r="S43"/>
      <c r="T43"/>
      <c r="U43"/>
      <c r="V43"/>
    </row>
    <row r="44" spans="1:22" ht="18.75" customHeight="1" x14ac:dyDescent="0.2">
      <c r="A44" s="65" t="s">
        <v>40</v>
      </c>
      <c r="B44" s="77">
        <v>29229</v>
      </c>
      <c r="C44" s="74">
        <v>776</v>
      </c>
      <c r="D44" s="75">
        <v>762</v>
      </c>
      <c r="E44" s="76">
        <v>354</v>
      </c>
      <c r="F44" s="7">
        <v>48161</v>
      </c>
      <c r="G44" s="10">
        <v>2301</v>
      </c>
      <c r="H44" s="11">
        <v>48161</v>
      </c>
      <c r="I44" s="12">
        <v>5634</v>
      </c>
      <c r="J44" s="32">
        <v>37228</v>
      </c>
      <c r="K44" s="8">
        <v>2325</v>
      </c>
      <c r="L44" s="8">
        <v>2340</v>
      </c>
      <c r="M44" s="8" t="s">
        <v>73</v>
      </c>
      <c r="N44" s="33">
        <v>24023</v>
      </c>
      <c r="O44" s="8">
        <v>2014</v>
      </c>
      <c r="P44" s="8">
        <v>1951</v>
      </c>
      <c r="Q44" s="9" t="s">
        <v>73</v>
      </c>
      <c r="S44"/>
      <c r="T44"/>
      <c r="U44"/>
      <c r="V44"/>
    </row>
    <row r="45" spans="1:22" ht="18.75" customHeight="1" x14ac:dyDescent="0.2">
      <c r="A45" s="65" t="s">
        <v>41</v>
      </c>
      <c r="B45" s="77">
        <v>20128</v>
      </c>
      <c r="C45" s="74">
        <v>388</v>
      </c>
      <c r="D45" s="75">
        <v>481</v>
      </c>
      <c r="E45" s="76">
        <v>194</v>
      </c>
      <c r="F45" s="7">
        <v>32281</v>
      </c>
      <c r="G45" s="10">
        <v>553</v>
      </c>
      <c r="H45" s="11">
        <v>32281</v>
      </c>
      <c r="I45" s="12">
        <v>3427</v>
      </c>
      <c r="J45" s="32">
        <v>25358</v>
      </c>
      <c r="K45" s="8">
        <v>1943</v>
      </c>
      <c r="L45" s="8">
        <v>1389</v>
      </c>
      <c r="M45" s="8">
        <v>3</v>
      </c>
      <c r="N45" s="33">
        <v>16063</v>
      </c>
      <c r="O45" s="8">
        <v>711</v>
      </c>
      <c r="P45" s="8">
        <v>833</v>
      </c>
      <c r="Q45" s="9">
        <v>12</v>
      </c>
      <c r="S45"/>
      <c r="T45"/>
      <c r="U45"/>
      <c r="V45"/>
    </row>
    <row r="46" spans="1:22" ht="18.75" customHeight="1" x14ac:dyDescent="0.2">
      <c r="A46" s="65" t="s">
        <v>42</v>
      </c>
      <c r="B46" s="77">
        <v>15888</v>
      </c>
      <c r="C46" s="74">
        <v>315</v>
      </c>
      <c r="D46" s="75">
        <v>355</v>
      </c>
      <c r="E46" s="76" t="s">
        <v>74</v>
      </c>
      <c r="F46" s="7">
        <v>24791</v>
      </c>
      <c r="G46" s="10">
        <v>375</v>
      </c>
      <c r="H46" s="11">
        <v>24791</v>
      </c>
      <c r="I46" s="12">
        <v>3278</v>
      </c>
      <c r="J46" s="32">
        <v>18860</v>
      </c>
      <c r="K46" s="8">
        <v>686</v>
      </c>
      <c r="L46" s="8">
        <v>1054</v>
      </c>
      <c r="M46" s="8" t="s">
        <v>74</v>
      </c>
      <c r="N46" s="33">
        <v>12001</v>
      </c>
      <c r="O46" s="8">
        <v>621</v>
      </c>
      <c r="P46" s="8">
        <v>666</v>
      </c>
      <c r="Q46" s="9" t="s">
        <v>74</v>
      </c>
      <c r="S46"/>
      <c r="T46"/>
      <c r="U46"/>
      <c r="V46"/>
    </row>
    <row r="47" spans="1:22" ht="18.75" customHeight="1" x14ac:dyDescent="0.2">
      <c r="A47" s="65" t="s">
        <v>43</v>
      </c>
      <c r="B47" s="77">
        <v>19370</v>
      </c>
      <c r="C47" s="74">
        <v>534</v>
      </c>
      <c r="D47" s="75">
        <v>488</v>
      </c>
      <c r="E47" s="76">
        <v>278</v>
      </c>
      <c r="F47" s="7">
        <v>32705</v>
      </c>
      <c r="G47" s="10">
        <v>846</v>
      </c>
      <c r="H47" s="11">
        <v>32705</v>
      </c>
      <c r="I47" s="12">
        <v>2833</v>
      </c>
      <c r="J47" s="32">
        <v>26992</v>
      </c>
      <c r="K47" s="8">
        <v>744</v>
      </c>
      <c r="L47" s="8">
        <v>824</v>
      </c>
      <c r="M47" s="8" t="s">
        <v>73</v>
      </c>
      <c r="N47" s="33">
        <v>16147</v>
      </c>
      <c r="O47" s="8">
        <v>647</v>
      </c>
      <c r="P47" s="8">
        <v>671</v>
      </c>
      <c r="Q47" s="9">
        <v>7</v>
      </c>
      <c r="S47"/>
      <c r="T47"/>
      <c r="U47"/>
      <c r="V47"/>
    </row>
    <row r="48" spans="1:22" ht="18.75" customHeight="1" x14ac:dyDescent="0.2">
      <c r="A48" s="65" t="s">
        <v>44</v>
      </c>
      <c r="B48" s="77">
        <v>21791</v>
      </c>
      <c r="C48" s="74">
        <v>297</v>
      </c>
      <c r="D48" s="75">
        <v>289</v>
      </c>
      <c r="E48" s="76">
        <v>102</v>
      </c>
      <c r="F48" s="7">
        <v>35589</v>
      </c>
      <c r="G48" s="10">
        <v>715</v>
      </c>
      <c r="H48" s="11">
        <v>35589</v>
      </c>
      <c r="I48" s="12">
        <v>1243</v>
      </c>
      <c r="J48" s="32">
        <v>26649</v>
      </c>
      <c r="K48" s="8">
        <v>1269</v>
      </c>
      <c r="L48" s="8">
        <v>1020</v>
      </c>
      <c r="M48" s="8">
        <v>1</v>
      </c>
      <c r="N48" s="33">
        <v>17451</v>
      </c>
      <c r="O48" s="8">
        <v>1156</v>
      </c>
      <c r="P48" s="8">
        <v>1100</v>
      </c>
      <c r="Q48" s="9">
        <v>20</v>
      </c>
      <c r="S48"/>
      <c r="T48"/>
      <c r="U48"/>
      <c r="V48"/>
    </row>
    <row r="49" spans="1:22" ht="18.75" customHeight="1" x14ac:dyDescent="0.2">
      <c r="A49" s="65" t="s">
        <v>45</v>
      </c>
      <c r="B49" s="77">
        <v>18674</v>
      </c>
      <c r="C49" s="74">
        <v>401</v>
      </c>
      <c r="D49" s="75">
        <v>502</v>
      </c>
      <c r="E49" s="76">
        <v>208</v>
      </c>
      <c r="F49" s="7">
        <v>30602</v>
      </c>
      <c r="G49" s="10">
        <v>450</v>
      </c>
      <c r="H49" s="11">
        <v>30602</v>
      </c>
      <c r="I49" s="12">
        <v>909</v>
      </c>
      <c r="J49" s="32">
        <v>23243</v>
      </c>
      <c r="K49" s="8">
        <v>872</v>
      </c>
      <c r="L49" s="8">
        <v>962</v>
      </c>
      <c r="M49" s="8" t="s">
        <v>73</v>
      </c>
      <c r="N49" s="33">
        <v>15234</v>
      </c>
      <c r="O49" s="8">
        <v>1000</v>
      </c>
      <c r="P49" s="8">
        <v>1101</v>
      </c>
      <c r="Q49" s="9">
        <v>28</v>
      </c>
      <c r="S49"/>
      <c r="T49"/>
      <c r="U49"/>
      <c r="V49"/>
    </row>
    <row r="50" spans="1:22" ht="18.75" customHeight="1" x14ac:dyDescent="0.2">
      <c r="A50" s="65" t="s">
        <v>46</v>
      </c>
      <c r="B50" s="77">
        <v>29966</v>
      </c>
      <c r="C50" s="74">
        <v>447</v>
      </c>
      <c r="D50" s="75">
        <v>382</v>
      </c>
      <c r="E50" s="76">
        <v>200</v>
      </c>
      <c r="F50" s="7">
        <v>48149</v>
      </c>
      <c r="G50" s="10">
        <v>271</v>
      </c>
      <c r="H50" s="11">
        <v>48149</v>
      </c>
      <c r="I50" s="12">
        <v>4673</v>
      </c>
      <c r="J50" s="32">
        <v>35950</v>
      </c>
      <c r="K50" s="8">
        <v>1667</v>
      </c>
      <c r="L50" s="8">
        <v>1782</v>
      </c>
      <c r="M50" s="8" t="s">
        <v>73</v>
      </c>
      <c r="N50" s="33">
        <v>23837</v>
      </c>
      <c r="O50" s="8">
        <v>1762</v>
      </c>
      <c r="P50" s="8">
        <v>2143</v>
      </c>
      <c r="Q50" s="9">
        <v>2</v>
      </c>
      <c r="S50"/>
      <c r="T50"/>
      <c r="U50"/>
      <c r="V50"/>
    </row>
    <row r="51" spans="1:22" ht="18.75" customHeight="1" x14ac:dyDescent="0.2">
      <c r="A51" s="65" t="s">
        <v>47</v>
      </c>
      <c r="B51" s="77">
        <v>17543</v>
      </c>
      <c r="C51" s="74">
        <v>589</v>
      </c>
      <c r="D51" s="75">
        <v>652</v>
      </c>
      <c r="E51" s="76">
        <v>309</v>
      </c>
      <c r="F51" s="7">
        <v>29639</v>
      </c>
      <c r="G51" s="10">
        <v>855</v>
      </c>
      <c r="H51" s="11">
        <v>29639</v>
      </c>
      <c r="I51" s="12">
        <v>1264</v>
      </c>
      <c r="J51" s="32">
        <v>21914</v>
      </c>
      <c r="K51" s="8">
        <v>674</v>
      </c>
      <c r="L51" s="8">
        <v>675</v>
      </c>
      <c r="M51" s="8">
        <v>1</v>
      </c>
      <c r="N51" s="33">
        <v>14288</v>
      </c>
      <c r="O51" s="8">
        <v>876</v>
      </c>
      <c r="P51" s="8">
        <v>1013</v>
      </c>
      <c r="Q51" s="9">
        <v>3</v>
      </c>
      <c r="S51"/>
      <c r="T51"/>
      <c r="U51"/>
      <c r="V51"/>
    </row>
    <row r="52" spans="1:22" ht="18.75" customHeight="1" x14ac:dyDescent="0.2">
      <c r="A52" s="65" t="s">
        <v>48</v>
      </c>
      <c r="B52" s="77">
        <v>39000</v>
      </c>
      <c r="C52" s="74">
        <v>894</v>
      </c>
      <c r="D52" s="75">
        <v>741</v>
      </c>
      <c r="E52" s="76">
        <v>197</v>
      </c>
      <c r="F52" s="7">
        <v>62993</v>
      </c>
      <c r="G52" s="10">
        <v>508</v>
      </c>
      <c r="H52" s="11">
        <v>62993</v>
      </c>
      <c r="I52" s="12">
        <v>7555</v>
      </c>
      <c r="J52" s="32">
        <v>48247</v>
      </c>
      <c r="K52" s="8">
        <v>4346</v>
      </c>
      <c r="L52" s="8">
        <v>4576</v>
      </c>
      <c r="M52" s="8">
        <v>56</v>
      </c>
      <c r="N52" s="33">
        <v>31906</v>
      </c>
      <c r="O52" s="8">
        <v>2864</v>
      </c>
      <c r="P52" s="8">
        <v>2924</v>
      </c>
      <c r="Q52" s="9">
        <v>39</v>
      </c>
      <c r="S52"/>
      <c r="T52"/>
      <c r="U52"/>
      <c r="V52"/>
    </row>
    <row r="53" spans="1:22" ht="18.75" customHeight="1" x14ac:dyDescent="0.2">
      <c r="A53" s="65" t="s">
        <v>49</v>
      </c>
      <c r="B53" s="77">
        <v>21455</v>
      </c>
      <c r="C53" s="74">
        <v>210</v>
      </c>
      <c r="D53" s="75">
        <v>199</v>
      </c>
      <c r="E53" s="76">
        <v>58</v>
      </c>
      <c r="F53" s="7">
        <v>37651</v>
      </c>
      <c r="G53" s="13" t="s">
        <v>73</v>
      </c>
      <c r="H53" s="11">
        <v>37651</v>
      </c>
      <c r="I53" s="12">
        <v>3151</v>
      </c>
      <c r="J53" s="32">
        <v>28374</v>
      </c>
      <c r="K53" s="8">
        <v>790</v>
      </c>
      <c r="L53" s="8">
        <v>809</v>
      </c>
      <c r="M53" s="8">
        <v>2</v>
      </c>
      <c r="N53" s="33">
        <v>18213</v>
      </c>
      <c r="O53" s="8">
        <v>1158</v>
      </c>
      <c r="P53" s="8">
        <v>1218</v>
      </c>
      <c r="Q53" s="9">
        <v>28</v>
      </c>
      <c r="S53"/>
      <c r="T53"/>
      <c r="U53"/>
      <c r="V53"/>
    </row>
    <row r="54" spans="1:22" ht="18.75" customHeight="1" x14ac:dyDescent="0.2">
      <c r="A54" s="65" t="s">
        <v>50</v>
      </c>
      <c r="B54" s="77">
        <v>14356</v>
      </c>
      <c r="C54" s="74">
        <v>593</v>
      </c>
      <c r="D54" s="75">
        <v>660</v>
      </c>
      <c r="E54" s="76" t="s">
        <v>74</v>
      </c>
      <c r="F54" s="7">
        <v>23590</v>
      </c>
      <c r="G54" s="10">
        <v>809</v>
      </c>
      <c r="H54" s="11">
        <v>23590</v>
      </c>
      <c r="I54" s="12">
        <v>2783</v>
      </c>
      <c r="J54" s="32">
        <v>17110</v>
      </c>
      <c r="K54" s="8">
        <v>1085</v>
      </c>
      <c r="L54" s="8">
        <v>1118</v>
      </c>
      <c r="M54" s="8" t="s">
        <v>73</v>
      </c>
      <c r="N54" s="33">
        <v>11460</v>
      </c>
      <c r="O54" s="8">
        <v>901</v>
      </c>
      <c r="P54" s="8">
        <v>982</v>
      </c>
      <c r="Q54" s="9" t="s">
        <v>73</v>
      </c>
      <c r="S54"/>
      <c r="T54"/>
      <c r="U54"/>
      <c r="V54"/>
    </row>
    <row r="55" spans="1:22" ht="18.75" customHeight="1" x14ac:dyDescent="0.2">
      <c r="A55" s="65" t="s">
        <v>51</v>
      </c>
      <c r="B55" s="77">
        <v>20912</v>
      </c>
      <c r="C55" s="74">
        <v>2079</v>
      </c>
      <c r="D55" s="75">
        <v>2087</v>
      </c>
      <c r="E55" s="76">
        <v>1389</v>
      </c>
      <c r="F55" s="7">
        <v>33554</v>
      </c>
      <c r="G55" s="10">
        <v>3351</v>
      </c>
      <c r="H55" s="11">
        <v>33554</v>
      </c>
      <c r="I55" s="12">
        <v>5311</v>
      </c>
      <c r="J55" s="32">
        <v>24275</v>
      </c>
      <c r="K55" s="8">
        <v>2264</v>
      </c>
      <c r="L55" s="8">
        <v>2650</v>
      </c>
      <c r="M55" s="8">
        <v>2</v>
      </c>
      <c r="N55" s="33">
        <v>16393</v>
      </c>
      <c r="O55" s="8">
        <v>2121</v>
      </c>
      <c r="P55" s="8">
        <v>2202</v>
      </c>
      <c r="Q55" s="9">
        <v>48</v>
      </c>
      <c r="S55"/>
      <c r="T55"/>
      <c r="U55"/>
      <c r="V55"/>
    </row>
    <row r="56" spans="1:22" ht="18.75" customHeight="1" x14ac:dyDescent="0.2">
      <c r="A56" s="65" t="s">
        <v>52</v>
      </c>
      <c r="B56" s="77">
        <v>51351</v>
      </c>
      <c r="C56" s="74">
        <v>1007</v>
      </c>
      <c r="D56" s="75">
        <v>533</v>
      </c>
      <c r="E56" s="76" t="s">
        <v>73</v>
      </c>
      <c r="F56" s="7">
        <v>83762</v>
      </c>
      <c r="G56" s="10">
        <v>2454</v>
      </c>
      <c r="H56" s="11">
        <v>83762</v>
      </c>
      <c r="I56" s="12">
        <v>8802</v>
      </c>
      <c r="J56" s="32">
        <v>65348</v>
      </c>
      <c r="K56" s="8">
        <v>4336</v>
      </c>
      <c r="L56" s="8">
        <v>4484</v>
      </c>
      <c r="M56" s="8" t="s">
        <v>73</v>
      </c>
      <c r="N56" s="33">
        <v>41732</v>
      </c>
      <c r="O56" s="8">
        <v>4180</v>
      </c>
      <c r="P56" s="8">
        <v>4474</v>
      </c>
      <c r="Q56" s="9" t="s">
        <v>73</v>
      </c>
      <c r="S56"/>
      <c r="T56"/>
      <c r="U56"/>
      <c r="V56"/>
    </row>
    <row r="57" spans="1:22" ht="18.75" customHeight="1" x14ac:dyDescent="0.2">
      <c r="A57" s="65" t="s">
        <v>53</v>
      </c>
      <c r="B57" s="73">
        <v>9176</v>
      </c>
      <c r="C57" s="78">
        <v>617</v>
      </c>
      <c r="D57" s="79">
        <v>298</v>
      </c>
      <c r="E57" s="80">
        <v>182</v>
      </c>
      <c r="F57" s="67">
        <v>14423</v>
      </c>
      <c r="G57" s="68">
        <v>981</v>
      </c>
      <c r="H57" s="11">
        <v>14423</v>
      </c>
      <c r="I57" s="12">
        <v>2060</v>
      </c>
      <c r="J57" s="32">
        <v>10260</v>
      </c>
      <c r="K57" s="8">
        <v>692</v>
      </c>
      <c r="L57" s="8">
        <v>499</v>
      </c>
      <c r="M57" s="8">
        <v>9</v>
      </c>
      <c r="N57" s="33">
        <v>6949</v>
      </c>
      <c r="O57" s="8">
        <v>704</v>
      </c>
      <c r="P57" s="8">
        <v>564</v>
      </c>
      <c r="Q57" s="9">
        <v>70</v>
      </c>
      <c r="S57"/>
      <c r="T57"/>
      <c r="U57"/>
      <c r="V57"/>
    </row>
    <row r="58" spans="1:22" ht="18.75" customHeight="1" x14ac:dyDescent="0.2">
      <c r="A58" s="65" t="s">
        <v>54</v>
      </c>
      <c r="B58" s="73">
        <v>3996</v>
      </c>
      <c r="C58" s="78">
        <v>300</v>
      </c>
      <c r="D58" s="79">
        <v>322</v>
      </c>
      <c r="E58" s="80">
        <v>214</v>
      </c>
      <c r="F58" s="67">
        <v>6261</v>
      </c>
      <c r="G58" s="68">
        <v>378</v>
      </c>
      <c r="H58" s="11">
        <v>6261</v>
      </c>
      <c r="I58" s="12">
        <v>918</v>
      </c>
      <c r="J58" s="32">
        <v>4561</v>
      </c>
      <c r="K58" s="8">
        <v>284</v>
      </c>
      <c r="L58" s="8">
        <v>574</v>
      </c>
      <c r="M58" s="8">
        <v>1</v>
      </c>
      <c r="N58" s="33">
        <v>3105</v>
      </c>
      <c r="O58" s="8">
        <v>390</v>
      </c>
      <c r="P58" s="8">
        <v>540</v>
      </c>
      <c r="Q58" s="9" t="s">
        <v>73</v>
      </c>
      <c r="S58"/>
      <c r="T58"/>
      <c r="U58"/>
      <c r="V58"/>
    </row>
    <row r="59" spans="1:22" ht="18.75" customHeight="1" x14ac:dyDescent="0.2">
      <c r="A59" s="65" t="s">
        <v>55</v>
      </c>
      <c r="B59" s="73">
        <v>743</v>
      </c>
      <c r="C59" s="78">
        <v>144</v>
      </c>
      <c r="D59" s="79">
        <v>143</v>
      </c>
      <c r="E59" s="80">
        <v>106</v>
      </c>
      <c r="F59" s="67">
        <v>942</v>
      </c>
      <c r="G59" s="68">
        <v>184</v>
      </c>
      <c r="H59" s="11">
        <v>942</v>
      </c>
      <c r="I59" s="12">
        <v>226</v>
      </c>
      <c r="J59" s="32">
        <v>511</v>
      </c>
      <c r="K59" s="8">
        <v>118</v>
      </c>
      <c r="L59" s="8">
        <v>128</v>
      </c>
      <c r="M59" s="8">
        <v>92</v>
      </c>
      <c r="N59" s="33">
        <v>385</v>
      </c>
      <c r="O59" s="8">
        <v>108</v>
      </c>
      <c r="P59" s="8">
        <v>109</v>
      </c>
      <c r="Q59" s="9">
        <v>89</v>
      </c>
      <c r="S59"/>
      <c r="T59"/>
      <c r="U59"/>
      <c r="V59"/>
    </row>
    <row r="60" spans="1:22" ht="18.75" customHeight="1" x14ac:dyDescent="0.2">
      <c r="A60" s="65" t="s">
        <v>56</v>
      </c>
      <c r="B60" s="73">
        <v>1680</v>
      </c>
      <c r="C60" s="78">
        <v>127</v>
      </c>
      <c r="D60" s="79">
        <v>127</v>
      </c>
      <c r="E60" s="76" t="s">
        <v>73</v>
      </c>
      <c r="F60" s="67">
        <v>2202</v>
      </c>
      <c r="G60" s="68">
        <v>161</v>
      </c>
      <c r="H60" s="11">
        <v>2202</v>
      </c>
      <c r="I60" s="12">
        <v>294</v>
      </c>
      <c r="J60" s="32">
        <v>1256</v>
      </c>
      <c r="K60" s="8">
        <v>47</v>
      </c>
      <c r="L60" s="8">
        <v>59</v>
      </c>
      <c r="M60" s="8" t="s">
        <v>73</v>
      </c>
      <c r="N60" s="33">
        <v>982</v>
      </c>
      <c r="O60" s="8">
        <v>75</v>
      </c>
      <c r="P60" s="8">
        <v>94</v>
      </c>
      <c r="Q60" s="9" t="s">
        <v>73</v>
      </c>
      <c r="S60"/>
      <c r="T60"/>
      <c r="U60"/>
      <c r="V60"/>
    </row>
    <row r="61" spans="1:22" ht="18.75" customHeight="1" x14ac:dyDescent="0.2">
      <c r="A61" s="64" t="s">
        <v>72</v>
      </c>
      <c r="B61" s="60">
        <f>SUM(B62:B70)</f>
        <v>7716</v>
      </c>
      <c r="C61" s="24">
        <f t="shared" ref="C61" si="7">SUM(C62:C70)</f>
        <v>831</v>
      </c>
      <c r="D61" s="24">
        <f>SUM(D62:D70)</f>
        <v>855</v>
      </c>
      <c r="E61" s="61">
        <f t="shared" ref="E61:I61" si="8">SUM(E62:E70)</f>
        <v>365</v>
      </c>
      <c r="F61" s="25">
        <f t="shared" si="8"/>
        <v>11100</v>
      </c>
      <c r="G61" s="26">
        <f t="shared" si="8"/>
        <v>1928</v>
      </c>
      <c r="H61" s="27">
        <f t="shared" si="8"/>
        <v>11080</v>
      </c>
      <c r="I61" s="28">
        <f t="shared" si="8"/>
        <v>1277</v>
      </c>
      <c r="J61" s="29">
        <f t="shared" ref="J61" si="9">SUM(J62:J70)</f>
        <v>6966</v>
      </c>
      <c r="K61" s="5">
        <f t="shared" ref="K61" si="10">SUM(K62:K70)</f>
        <v>1180</v>
      </c>
      <c r="L61" s="5">
        <f t="shared" ref="L61" si="11">SUM(L62:L70)</f>
        <v>1394</v>
      </c>
      <c r="M61" s="5">
        <f t="shared" ref="M61" si="12">SUM(M62:M70)</f>
        <v>335</v>
      </c>
      <c r="N61" s="30">
        <f t="shared" ref="N61" si="13">SUM(N62:N70)</f>
        <v>4947</v>
      </c>
      <c r="O61" s="5">
        <f t="shared" ref="O61" si="14">SUM(O62:O70)</f>
        <v>638</v>
      </c>
      <c r="P61" s="5">
        <f t="shared" ref="P61" si="15">SUM(P62:P70)</f>
        <v>897</v>
      </c>
      <c r="Q61" s="31">
        <f t="shared" ref="Q61" si="16">SUM(Q62:Q70)</f>
        <v>183</v>
      </c>
    </row>
    <row r="62" spans="1:22" ht="18.75" customHeight="1" x14ac:dyDescent="0.2">
      <c r="A62" s="65" t="s">
        <v>57</v>
      </c>
      <c r="B62" s="77">
        <v>2374</v>
      </c>
      <c r="C62" s="74">
        <v>283</v>
      </c>
      <c r="D62" s="75">
        <v>277</v>
      </c>
      <c r="E62" s="76">
        <v>166</v>
      </c>
      <c r="F62" s="7">
        <v>3360</v>
      </c>
      <c r="G62" s="10">
        <v>351</v>
      </c>
      <c r="H62" s="11">
        <v>3360</v>
      </c>
      <c r="I62" s="12">
        <v>418</v>
      </c>
      <c r="J62" s="32">
        <v>2040</v>
      </c>
      <c r="K62" s="8">
        <v>227</v>
      </c>
      <c r="L62" s="8">
        <v>248</v>
      </c>
      <c r="M62" s="8">
        <v>136</v>
      </c>
      <c r="N62" s="33">
        <v>1521</v>
      </c>
      <c r="O62" s="8">
        <v>168</v>
      </c>
      <c r="P62" s="8">
        <v>227</v>
      </c>
      <c r="Q62" s="9">
        <v>56</v>
      </c>
      <c r="S62"/>
      <c r="T62"/>
      <c r="U62"/>
      <c r="V62"/>
    </row>
    <row r="63" spans="1:22" ht="18.75" customHeight="1" x14ac:dyDescent="0.2">
      <c r="A63" s="65" t="s">
        <v>58</v>
      </c>
      <c r="B63" s="77">
        <v>81</v>
      </c>
      <c r="C63" s="74">
        <v>15</v>
      </c>
      <c r="D63" s="75" t="s">
        <v>73</v>
      </c>
      <c r="E63" s="76" t="s">
        <v>73</v>
      </c>
      <c r="F63" s="7">
        <v>119</v>
      </c>
      <c r="G63" s="10">
        <v>36</v>
      </c>
      <c r="H63" s="11">
        <v>119</v>
      </c>
      <c r="I63" s="12">
        <v>24</v>
      </c>
      <c r="J63" s="32">
        <v>79</v>
      </c>
      <c r="K63" s="8">
        <v>42</v>
      </c>
      <c r="L63" s="8" t="s">
        <v>73</v>
      </c>
      <c r="M63" s="8" t="s">
        <v>73</v>
      </c>
      <c r="N63" s="33">
        <v>47</v>
      </c>
      <c r="O63" s="8" t="s">
        <v>73</v>
      </c>
      <c r="P63" s="8" t="s">
        <v>73</v>
      </c>
      <c r="Q63" s="9" t="s">
        <v>73</v>
      </c>
      <c r="S63"/>
      <c r="T63"/>
      <c r="U63"/>
      <c r="V63"/>
    </row>
    <row r="64" spans="1:22" ht="18.75" customHeight="1" x14ac:dyDescent="0.2">
      <c r="A64" s="65" t="s">
        <v>59</v>
      </c>
      <c r="B64" s="77">
        <v>810</v>
      </c>
      <c r="C64" s="74">
        <v>52</v>
      </c>
      <c r="D64" s="75">
        <v>67</v>
      </c>
      <c r="E64" s="76" t="s">
        <v>73</v>
      </c>
      <c r="F64" s="7">
        <v>1128</v>
      </c>
      <c r="G64" s="10">
        <v>416</v>
      </c>
      <c r="H64" s="11">
        <v>1128</v>
      </c>
      <c r="I64" s="12">
        <v>86</v>
      </c>
      <c r="J64" s="32">
        <v>724</v>
      </c>
      <c r="K64" s="8" t="s">
        <v>73</v>
      </c>
      <c r="L64" s="8">
        <v>284</v>
      </c>
      <c r="M64" s="8" t="s">
        <v>73</v>
      </c>
      <c r="N64" s="33">
        <v>529</v>
      </c>
      <c r="O64" s="8" t="s">
        <v>73</v>
      </c>
      <c r="P64" s="8">
        <v>276</v>
      </c>
      <c r="Q64" s="9" t="s">
        <v>73</v>
      </c>
      <c r="S64"/>
      <c r="T64"/>
      <c r="U64"/>
      <c r="V64"/>
    </row>
    <row r="65" spans="1:22" ht="18.75" customHeight="1" x14ac:dyDescent="0.2">
      <c r="A65" s="65" t="s">
        <v>60</v>
      </c>
      <c r="B65" s="77">
        <v>590</v>
      </c>
      <c r="C65" s="74">
        <v>89</v>
      </c>
      <c r="D65" s="75">
        <v>82</v>
      </c>
      <c r="E65" s="62">
        <v>62</v>
      </c>
      <c r="F65" s="7">
        <v>822</v>
      </c>
      <c r="G65" s="13">
        <v>74</v>
      </c>
      <c r="H65" s="11">
        <v>822</v>
      </c>
      <c r="I65" s="12">
        <v>79</v>
      </c>
      <c r="J65" s="32">
        <v>550</v>
      </c>
      <c r="K65" s="8">
        <v>214</v>
      </c>
      <c r="L65" s="8">
        <v>194</v>
      </c>
      <c r="M65" s="8">
        <v>138</v>
      </c>
      <c r="N65" s="33">
        <v>378</v>
      </c>
      <c r="O65" s="8">
        <v>182</v>
      </c>
      <c r="P65" s="8">
        <v>171</v>
      </c>
      <c r="Q65" s="9">
        <v>127</v>
      </c>
      <c r="S65"/>
      <c r="T65"/>
      <c r="U65"/>
      <c r="V65"/>
    </row>
    <row r="66" spans="1:22" ht="18.75" customHeight="1" x14ac:dyDescent="0.2">
      <c r="A66" s="65" t="s">
        <v>61</v>
      </c>
      <c r="B66" s="77">
        <v>783</v>
      </c>
      <c r="C66" s="74">
        <v>43</v>
      </c>
      <c r="D66" s="75">
        <v>51</v>
      </c>
      <c r="E66" s="76" t="s">
        <v>73</v>
      </c>
      <c r="F66" s="7">
        <v>1047</v>
      </c>
      <c r="G66" s="10">
        <v>156</v>
      </c>
      <c r="H66" s="11">
        <v>1047</v>
      </c>
      <c r="I66" s="12">
        <v>151</v>
      </c>
      <c r="J66" s="32">
        <v>625</v>
      </c>
      <c r="K66" s="8">
        <v>82</v>
      </c>
      <c r="L66" s="8">
        <v>87</v>
      </c>
      <c r="M66" s="8" t="s">
        <v>73</v>
      </c>
      <c r="N66" s="33">
        <v>421</v>
      </c>
      <c r="O66" s="8">
        <v>67</v>
      </c>
      <c r="P66" s="8">
        <v>70</v>
      </c>
      <c r="Q66" s="9" t="s">
        <v>73</v>
      </c>
      <c r="S66"/>
      <c r="T66"/>
      <c r="U66"/>
      <c r="V66"/>
    </row>
    <row r="67" spans="1:22" ht="18.75" customHeight="1" x14ac:dyDescent="0.2">
      <c r="A67" s="65" t="s">
        <v>62</v>
      </c>
      <c r="B67" s="77">
        <v>70</v>
      </c>
      <c r="C67" s="74">
        <v>22</v>
      </c>
      <c r="D67" s="75">
        <v>18</v>
      </c>
      <c r="E67" s="76">
        <v>7</v>
      </c>
      <c r="F67" s="7">
        <v>114</v>
      </c>
      <c r="G67" s="10">
        <v>51</v>
      </c>
      <c r="H67" s="11">
        <v>114</v>
      </c>
      <c r="I67" s="12">
        <v>61</v>
      </c>
      <c r="J67" s="32">
        <v>106</v>
      </c>
      <c r="K67" s="8">
        <v>51</v>
      </c>
      <c r="L67" s="8">
        <v>51</v>
      </c>
      <c r="M67" s="8">
        <v>51</v>
      </c>
      <c r="N67" s="33">
        <v>47</v>
      </c>
      <c r="O67" s="8" t="s">
        <v>73</v>
      </c>
      <c r="P67" s="8" t="s">
        <v>73</v>
      </c>
      <c r="Q67" s="9" t="s">
        <v>73</v>
      </c>
      <c r="S67"/>
      <c r="T67"/>
      <c r="U67"/>
      <c r="V67"/>
    </row>
    <row r="68" spans="1:22" ht="18.75" customHeight="1" x14ac:dyDescent="0.2">
      <c r="A68" s="65" t="s">
        <v>63</v>
      </c>
      <c r="B68" s="77">
        <v>2312</v>
      </c>
      <c r="C68" s="74">
        <v>189</v>
      </c>
      <c r="D68" s="75">
        <v>220</v>
      </c>
      <c r="E68" s="76">
        <v>110</v>
      </c>
      <c r="F68" s="7">
        <v>3257</v>
      </c>
      <c r="G68" s="10">
        <v>457</v>
      </c>
      <c r="H68" s="11">
        <v>3257</v>
      </c>
      <c r="I68" s="12">
        <v>288</v>
      </c>
      <c r="J68" s="32">
        <v>2008</v>
      </c>
      <c r="K68" s="8">
        <v>221</v>
      </c>
      <c r="L68" s="8">
        <v>159</v>
      </c>
      <c r="M68" s="8" t="s">
        <v>73</v>
      </c>
      <c r="N68" s="33">
        <v>1505</v>
      </c>
      <c r="O68" s="8">
        <v>196</v>
      </c>
      <c r="P68" s="8">
        <v>142</v>
      </c>
      <c r="Q68" s="9" t="s">
        <v>73</v>
      </c>
      <c r="S68"/>
      <c r="T68"/>
      <c r="U68"/>
      <c r="V68"/>
    </row>
    <row r="69" spans="1:22" ht="18.75" customHeight="1" x14ac:dyDescent="0.2">
      <c r="A69" s="65" t="s">
        <v>64</v>
      </c>
      <c r="B69" s="77">
        <v>61</v>
      </c>
      <c r="C69" s="74">
        <v>22</v>
      </c>
      <c r="D69" s="75">
        <v>19</v>
      </c>
      <c r="E69" s="76">
        <v>20</v>
      </c>
      <c r="F69" s="7">
        <v>87</v>
      </c>
      <c r="G69" s="10">
        <v>13</v>
      </c>
      <c r="H69" s="11">
        <v>87</v>
      </c>
      <c r="I69" s="12">
        <v>24</v>
      </c>
      <c r="J69" s="32">
        <v>55</v>
      </c>
      <c r="K69" s="8">
        <v>16</v>
      </c>
      <c r="L69" s="8">
        <v>11</v>
      </c>
      <c r="M69" s="8">
        <v>10</v>
      </c>
      <c r="N69" s="33">
        <v>32</v>
      </c>
      <c r="O69" s="8" t="s">
        <v>73</v>
      </c>
      <c r="P69" s="8" t="s">
        <v>73</v>
      </c>
      <c r="Q69" s="9" t="s">
        <v>73</v>
      </c>
      <c r="S69"/>
      <c r="T69"/>
      <c r="U69"/>
      <c r="V69"/>
    </row>
    <row r="70" spans="1:22" ht="18.75" customHeight="1" x14ac:dyDescent="0.2">
      <c r="A70" s="66" t="s">
        <v>65</v>
      </c>
      <c r="B70" s="81">
        <v>635</v>
      </c>
      <c r="C70" s="82">
        <v>116</v>
      </c>
      <c r="D70" s="83">
        <v>121</v>
      </c>
      <c r="E70" s="84" t="s">
        <v>73</v>
      </c>
      <c r="F70" s="15">
        <v>1166</v>
      </c>
      <c r="G70" s="16">
        <v>374</v>
      </c>
      <c r="H70" s="17">
        <v>1146</v>
      </c>
      <c r="I70" s="18">
        <v>146</v>
      </c>
      <c r="J70" s="34">
        <v>779</v>
      </c>
      <c r="K70" s="14">
        <v>327</v>
      </c>
      <c r="L70" s="14">
        <v>360</v>
      </c>
      <c r="M70" s="14" t="s">
        <v>73</v>
      </c>
      <c r="N70" s="35">
        <v>467</v>
      </c>
      <c r="O70" s="14">
        <v>25</v>
      </c>
      <c r="P70" s="14">
        <v>11</v>
      </c>
      <c r="Q70" s="19" t="s">
        <v>73</v>
      </c>
      <c r="S70"/>
      <c r="T70"/>
      <c r="U70"/>
      <c r="V70"/>
    </row>
    <row r="71" spans="1:22" ht="18.75" customHeight="1" x14ac:dyDescent="0.2">
      <c r="A71" s="4" t="s">
        <v>76</v>
      </c>
      <c r="B71" s="4"/>
      <c r="C71" s="4"/>
      <c r="D71" s="3"/>
      <c r="E71" s="3"/>
      <c r="F71" s="2"/>
      <c r="G71" s="2"/>
      <c r="H71" s="3"/>
      <c r="S71"/>
      <c r="T71"/>
      <c r="U71"/>
      <c r="V71"/>
    </row>
    <row r="72" spans="1:22" ht="18.75" customHeight="1" x14ac:dyDescent="0.2">
      <c r="D72" s="4"/>
      <c r="E72" s="4"/>
      <c r="F72" s="4"/>
      <c r="G72" s="4"/>
      <c r="H72" s="4"/>
      <c r="S72"/>
      <c r="T72"/>
      <c r="U72"/>
      <c r="V72"/>
    </row>
  </sheetData>
  <mergeCells count="7">
    <mergeCell ref="A1:Q1"/>
    <mergeCell ref="A2:A3"/>
    <mergeCell ref="N2:Q2"/>
    <mergeCell ref="F2:G2"/>
    <mergeCell ref="H2:I2"/>
    <mergeCell ref="J2:M2"/>
    <mergeCell ref="B2:E2"/>
  </mergeCells>
  <phoneticPr fontId="2"/>
  <pageMargins left="0.39" right="0.39" top="0.61" bottom="0.4" header="0.4" footer="0.19"/>
  <pageSetup paperSize="9" scale="46" orientation="portrait" r:id="rId1"/>
  <headerFooter alignWithMargins="0"/>
  <cellWatches>
    <cellWatch r="A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2019-06-19T09:20:46Z</cp:lastPrinted>
  <dcterms:created xsi:type="dcterms:W3CDTF">2009-02-05T02:35:17Z</dcterms:created>
  <dcterms:modified xsi:type="dcterms:W3CDTF">2020-07-27T01:44:23Z</dcterms:modified>
</cp:coreProperties>
</file>