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健康推進課\成人\とうきょう健康ステーション\がんデータ（HP更新用）\令和3年度更新データ\前期（R3.6作成する）\基本データ\"/>
    </mc:Choice>
  </mc:AlternateContent>
  <bookViews>
    <workbookView xWindow="8904" yWindow="408" windowWidth="7404" windowHeight="7440"/>
  </bookViews>
  <sheets>
    <sheet name="令和元年度" sheetId="3" r:id="rId1"/>
  </sheets>
  <calcPr calcId="162913"/>
</workbook>
</file>

<file path=xl/calcChain.xml><?xml version="1.0" encoding="utf-8"?>
<calcChain xmlns="http://schemas.openxmlformats.org/spreadsheetml/2006/main">
  <c r="E6" i="3" l="1"/>
  <c r="G6" i="3"/>
  <c r="I6" i="3"/>
  <c r="M6" i="3"/>
  <c r="L6" i="3"/>
  <c r="K6" i="3"/>
  <c r="J6" i="3"/>
  <c r="H6" i="3"/>
  <c r="F6" i="3"/>
  <c r="D6" i="3"/>
  <c r="E30" i="3" l="1"/>
  <c r="G30" i="3"/>
  <c r="I30" i="3"/>
  <c r="M30" i="3"/>
  <c r="I61" i="3"/>
  <c r="B61" i="3"/>
  <c r="C61" i="3"/>
  <c r="D61" i="3"/>
  <c r="E61" i="3"/>
  <c r="F61" i="3"/>
  <c r="G61" i="3"/>
  <c r="H61" i="3"/>
  <c r="J61" i="3"/>
  <c r="K61" i="3"/>
  <c r="L61" i="3"/>
  <c r="M61" i="3"/>
  <c r="C30" i="3"/>
  <c r="D30" i="3"/>
  <c r="F30" i="3"/>
  <c r="H30" i="3"/>
  <c r="J30" i="3"/>
  <c r="K30" i="3"/>
  <c r="L30" i="3"/>
  <c r="B30" i="3"/>
  <c r="Q61" i="3" l="1"/>
  <c r="P61" i="3"/>
  <c r="O61" i="3"/>
  <c r="N61" i="3"/>
  <c r="Q30" i="3"/>
  <c r="P30" i="3"/>
  <c r="O30" i="3"/>
  <c r="N30" i="3"/>
  <c r="Q6" i="3"/>
  <c r="P6" i="3"/>
  <c r="O6" i="3"/>
  <c r="N6" i="3"/>
</calcChain>
</file>

<file path=xl/sharedStrings.xml><?xml version="1.0" encoding="utf-8"?>
<sst xmlns="http://schemas.openxmlformats.org/spreadsheetml/2006/main" count="161" uniqueCount="81">
  <si>
    <t>対象者数</t>
  </si>
  <si>
    <t>受診者数</t>
  </si>
  <si>
    <t>全　国</t>
    <phoneticPr fontId="2"/>
  </si>
  <si>
    <t>東京都</t>
    <phoneticPr fontId="2"/>
  </si>
  <si>
    <t>千代田区</t>
    <phoneticPr fontId="2"/>
  </si>
  <si>
    <t>中央区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</si>
  <si>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</si>
  <si>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</si>
  <si>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</si>
  <si>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</si>
  <si>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</si>
  <si>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江東区</t>
    <phoneticPr fontId="2"/>
  </si>
  <si>
    <t>品川区</t>
    <phoneticPr fontId="2"/>
  </si>
  <si>
    <t>目黒区</t>
    <phoneticPr fontId="2"/>
  </si>
  <si>
    <t>大田区</t>
    <phoneticPr fontId="2"/>
  </si>
  <si>
    <t>世田谷区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</si>
  <si>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</si>
  <si>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</si>
  <si>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</si>
  <si>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</si>
  <si>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</si>
  <si>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</si>
  <si>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</si>
  <si>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</si>
  <si>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</si>
  <si>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</si>
  <si>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</si>
  <si>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八王子市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</si>
  <si>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</si>
  <si>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</si>
  <si>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</si>
  <si>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</si>
  <si>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</si>
  <si>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</si>
  <si>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</si>
  <si>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</si>
  <si>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</si>
  <si>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</si>
  <si>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</si>
  <si>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</si>
  <si>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</si>
  <si>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</si>
  <si>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</si>
  <si>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</si>
  <si>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</si>
  <si>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</si>
  <si>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</si>
  <si>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</si>
  <si>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</si>
  <si>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</si>
  <si>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</si>
  <si>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</si>
  <si>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</si>
  <si>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</si>
  <si>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</si>
  <si>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</si>
  <si>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</si>
  <si>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大島町</t>
    <phoneticPr fontId="2"/>
  </si>
  <si>
    <t>利島村</t>
    <phoneticPr fontId="2"/>
  </si>
  <si>
    <t>新島村</t>
    <phoneticPr fontId="2"/>
  </si>
  <si>
    <t>神津島村</t>
    <phoneticPr fontId="2"/>
  </si>
  <si>
    <t>三宅村</t>
    <phoneticPr fontId="2"/>
  </si>
  <si>
    <t>御蔵島村</t>
    <phoneticPr fontId="2"/>
  </si>
  <si>
    <t>八丈町</t>
    <phoneticPr fontId="2"/>
  </si>
  <si>
    <t>青ケ島村</t>
    <phoneticPr fontId="2"/>
  </si>
  <si>
    <t>小笠原村</t>
    <phoneticPr fontId="2"/>
  </si>
  <si>
    <t>大腸がん検診</t>
    <rPh sb="0" eb="2">
      <t>ダイチョウ</t>
    </rPh>
    <rPh sb="4" eb="6">
      <t>ケンシン</t>
    </rPh>
    <phoneticPr fontId="2"/>
  </si>
  <si>
    <t>肺がん検診</t>
    <rPh sb="0" eb="1">
      <t>ハイ</t>
    </rPh>
    <rPh sb="3" eb="5">
      <t>ケンシン</t>
    </rPh>
    <phoneticPr fontId="2"/>
  </si>
  <si>
    <t>当該年度
受診者数</t>
    <phoneticPr fontId="2"/>
  </si>
  <si>
    <t>前年度
受診者数</t>
    <phoneticPr fontId="2"/>
  </si>
  <si>
    <t>2年連続
受診者数</t>
    <phoneticPr fontId="2"/>
  </si>
  <si>
    <t>区部</t>
    <rPh sb="0" eb="2">
      <t>クブ</t>
    </rPh>
    <phoneticPr fontId="2"/>
  </si>
  <si>
    <t>…</t>
  </si>
  <si>
    <t>多摩部</t>
    <rPh sb="0" eb="2">
      <t>タマ</t>
    </rPh>
    <rPh sb="2" eb="3">
      <t>ブ</t>
    </rPh>
    <phoneticPr fontId="2"/>
  </si>
  <si>
    <t>乳がん検診（マンモグラフィ）</t>
    <rPh sb="0" eb="1">
      <t>ニュウ</t>
    </rPh>
    <rPh sb="3" eb="5">
      <t>ケンシン</t>
    </rPh>
    <phoneticPr fontId="2"/>
  </si>
  <si>
    <t>胃がん検診(エックス線及び胃内視鏡)</t>
    <rPh sb="0" eb="1">
      <t>イ</t>
    </rPh>
    <rPh sb="3" eb="5">
      <t>ケンシン</t>
    </rPh>
    <phoneticPr fontId="2"/>
  </si>
  <si>
    <t>子宮頚がん検診</t>
    <rPh sb="0" eb="2">
      <t>シキュウ</t>
    </rPh>
    <rPh sb="2" eb="3">
      <t>ケイ</t>
    </rPh>
    <rPh sb="5" eb="7">
      <t>ケンシン</t>
    </rPh>
    <phoneticPr fontId="2"/>
  </si>
  <si>
    <t>―</t>
  </si>
  <si>
    <t>令和元年度がん検診対象者数・受診者数</t>
    <rPh sb="0" eb="2">
      <t>レイワ</t>
    </rPh>
    <rPh sb="2" eb="3">
      <t>モト</t>
    </rPh>
    <rPh sb="7" eb="9">
      <t>ケンシン</t>
    </rPh>
    <phoneticPr fontId="2"/>
  </si>
  <si>
    <t>出典： 地域保健・健康増進事業報告（令和元年度）</t>
    <rPh sb="0" eb="2">
      <t>シュッテン</t>
    </rPh>
    <rPh sb="9" eb="11">
      <t>ケンコウ</t>
    </rPh>
    <rPh sb="11" eb="13">
      <t>ゾウシン</t>
    </rPh>
    <rPh sb="18" eb="20">
      <t>レイワ</t>
    </rPh>
    <rPh sb="20" eb="21">
      <t>モト</t>
    </rPh>
    <phoneticPr fontId="2"/>
  </si>
  <si>
    <t>島部</t>
    <rPh sb="0" eb="1">
      <t>シマ</t>
    </rPh>
    <rPh sb="1" eb="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</si>
</sst>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1"/>
      <color rgb="FF0070C0"/>
      <name val="ＭＳ Ｐゴシック"/>
      <family val="2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2" borderId="15" xfId="0" applyNumberFormat="1" applyFill="1" applyBorder="1" applyAlignment="1">
      <alignment horizontal="center" vertical="center" wrapText="1"/>
    </xf>
    <xf numFmtId="176" fontId="0" fillId="2" borderId="16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2" borderId="19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20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15" xfId="0" applyNumberFormat="1" applyFill="1" applyBorder="1" applyAlignment="1">
      <alignment horizontal="center" vertical="center" wrapText="1"/>
    </xf>
    <xf numFmtId="176" fontId="0" fillId="0" borderId="16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23" xfId="0" applyNumberFormat="1" applyFill="1" applyBorder="1">
      <alignment vertical="center"/>
    </xf>
    <xf numFmtId="176" fontId="0" fillId="2" borderId="24" xfId="0" applyNumberFormat="1" applyFill="1" applyBorder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ont="1" applyFill="1">
      <alignment vertical="center"/>
    </xf>
    <xf numFmtId="176" fontId="0" fillId="2" borderId="22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 wrapText="1"/>
    </xf>
    <xf numFmtId="176" fontId="0" fillId="0" borderId="14" xfId="0" applyNumberForma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2" borderId="16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09"/>
  <sheetViews>
    <sheetView tabSelected="1" zoomScale="94" zoomScaleNormal="94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1" sqref="D31"/>
    </sheetView>
  </sheetViews>
  <sheetFormatPr defaultColWidth="9" defaultRowHeight="13.2" x14ac:dyDescent="0.2"/>
  <cols>
    <col min="1" max="1" width="12.88671875" style="39" customWidth="1"/>
    <col min="2" max="3" width="12.88671875" style="40" customWidth="1"/>
    <col min="4" max="4" width="12.33203125" style="1" customWidth="1"/>
    <col min="5" max="5" width="11.77734375" style="1" customWidth="1"/>
    <col min="6" max="6" width="12.88671875" style="1" customWidth="1"/>
    <col min="7" max="7" width="11.77734375" style="41" customWidth="1"/>
    <col min="8" max="8" width="12.88671875" style="1" customWidth="1"/>
    <col min="9" max="9" width="12.33203125" style="1" customWidth="1"/>
    <col min="10" max="10" width="12.21875" style="1" customWidth="1"/>
    <col min="11" max="12" width="11.6640625" style="1" customWidth="1"/>
    <col min="13" max="13" width="11.77734375" style="1" customWidth="1"/>
    <col min="14" max="14" width="12.21875" style="1" customWidth="1"/>
    <col min="15" max="16" width="11.77734375" style="1" customWidth="1"/>
    <col min="17" max="17" width="11.6640625" style="1" customWidth="1"/>
    <col min="18" max="18" width="10.6640625" style="1" bestFit="1" customWidth="1"/>
    <col min="19" max="16384" width="9" style="1"/>
  </cols>
  <sheetData>
    <row r="1" spans="1:22" ht="22.5" customHeight="1" x14ac:dyDescent="0.2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ht="18.75" customHeight="1" x14ac:dyDescent="0.2">
      <c r="A2" s="45"/>
      <c r="B2" s="47" t="s">
        <v>75</v>
      </c>
      <c r="C2" s="48"/>
      <c r="D2" s="48"/>
      <c r="E2" s="49"/>
      <c r="F2" s="50" t="s">
        <v>67</v>
      </c>
      <c r="G2" s="51"/>
      <c r="H2" s="50" t="s">
        <v>66</v>
      </c>
      <c r="I2" s="52"/>
      <c r="J2" s="48" t="s">
        <v>76</v>
      </c>
      <c r="K2" s="48"/>
      <c r="L2" s="48"/>
      <c r="M2" s="48"/>
      <c r="N2" s="53" t="s">
        <v>74</v>
      </c>
      <c r="O2" s="48"/>
      <c r="P2" s="48"/>
      <c r="Q2" s="49"/>
    </row>
    <row r="3" spans="1:22" ht="30" customHeight="1" x14ac:dyDescent="0.2">
      <c r="A3" s="46"/>
      <c r="B3" s="2" t="s">
        <v>0</v>
      </c>
      <c r="C3" s="3" t="s">
        <v>68</v>
      </c>
      <c r="D3" s="3" t="s">
        <v>69</v>
      </c>
      <c r="E3" s="4" t="s">
        <v>70</v>
      </c>
      <c r="F3" s="2" t="s">
        <v>0</v>
      </c>
      <c r="G3" s="5" t="s">
        <v>1</v>
      </c>
      <c r="H3" s="2" t="s">
        <v>0</v>
      </c>
      <c r="I3" s="5" t="s">
        <v>1</v>
      </c>
      <c r="J3" s="6" t="s">
        <v>0</v>
      </c>
      <c r="K3" s="3" t="s">
        <v>68</v>
      </c>
      <c r="L3" s="3" t="s">
        <v>69</v>
      </c>
      <c r="M3" s="3" t="s">
        <v>70</v>
      </c>
      <c r="N3" s="7" t="s">
        <v>0</v>
      </c>
      <c r="O3" s="3" t="s">
        <v>68</v>
      </c>
      <c r="P3" s="3" t="s">
        <v>69</v>
      </c>
      <c r="Q3" s="5" t="s">
        <v>70</v>
      </c>
      <c r="S3" s="8"/>
      <c r="T3" s="8"/>
      <c r="U3" s="8"/>
      <c r="V3" s="8"/>
    </row>
    <row r="4" spans="1:22" ht="18.75" customHeight="1" x14ac:dyDescent="0.2">
      <c r="A4" s="9" t="s">
        <v>2</v>
      </c>
      <c r="B4" s="10">
        <v>32486038</v>
      </c>
      <c r="C4" s="11">
        <v>1643782</v>
      </c>
      <c r="D4" s="12">
        <v>1761678</v>
      </c>
      <c r="E4" s="13">
        <v>867134</v>
      </c>
      <c r="F4" s="14">
        <v>51255721</v>
      </c>
      <c r="G4" s="15">
        <v>3469659</v>
      </c>
      <c r="H4" s="16">
        <v>51254815</v>
      </c>
      <c r="I4" s="17">
        <v>3962860</v>
      </c>
      <c r="J4" s="16">
        <v>39024588</v>
      </c>
      <c r="K4" s="18">
        <v>3548256</v>
      </c>
      <c r="L4" s="18">
        <v>3625872</v>
      </c>
      <c r="M4" s="13">
        <v>962691</v>
      </c>
      <c r="N4" s="16">
        <v>25602706</v>
      </c>
      <c r="O4" s="18">
        <v>2344305</v>
      </c>
      <c r="P4" s="18">
        <v>2413232</v>
      </c>
      <c r="Q4" s="13">
        <v>422735</v>
      </c>
      <c r="S4" s="8"/>
      <c r="T4" s="8"/>
      <c r="U4" s="8"/>
      <c r="V4" s="8"/>
    </row>
    <row r="5" spans="1:22" ht="18.75" customHeight="1" x14ac:dyDescent="0.2">
      <c r="A5" s="9" t="s">
        <v>3</v>
      </c>
      <c r="B5" s="10">
        <v>3275795</v>
      </c>
      <c r="C5" s="11">
        <v>130832</v>
      </c>
      <c r="D5" s="12">
        <v>126456</v>
      </c>
      <c r="E5" s="13">
        <v>41182</v>
      </c>
      <c r="F5" s="14">
        <v>5543129</v>
      </c>
      <c r="G5" s="15">
        <v>261364</v>
      </c>
      <c r="H5" s="16">
        <v>5542940</v>
      </c>
      <c r="I5" s="17">
        <v>460754</v>
      </c>
      <c r="J5" s="16">
        <v>4555768</v>
      </c>
      <c r="K5" s="18">
        <v>339606</v>
      </c>
      <c r="L5" s="18">
        <v>343980</v>
      </c>
      <c r="M5" s="13">
        <v>45229</v>
      </c>
      <c r="N5" s="16">
        <v>2729250</v>
      </c>
      <c r="O5" s="18">
        <v>232843</v>
      </c>
      <c r="P5" s="18">
        <v>237444</v>
      </c>
      <c r="Q5" s="13">
        <v>9207</v>
      </c>
      <c r="S5" s="8"/>
      <c r="T5" s="8"/>
      <c r="U5" s="8"/>
      <c r="V5" s="8"/>
    </row>
    <row r="6" spans="1:22" ht="18.75" customHeight="1" x14ac:dyDescent="0.2">
      <c r="A6" s="9" t="s">
        <v>71</v>
      </c>
      <c r="B6" s="10">
        <v>2209815</v>
      </c>
      <c r="C6" s="42">
        <v>102922</v>
      </c>
      <c r="D6" s="18">
        <f>SUM(D7:D29)</f>
        <v>95228</v>
      </c>
      <c r="E6" s="17">
        <f t="shared" ref="E6" si="0">SUM(E7:E29)</f>
        <v>30490</v>
      </c>
      <c r="F6" s="16">
        <f>SUM(F7:F29)</f>
        <v>3806063</v>
      </c>
      <c r="G6" s="17">
        <f t="shared" ref="G6" si="1">SUM(G7:G29)</f>
        <v>214601</v>
      </c>
      <c r="H6" s="30">
        <f>SUM(H7:H29)</f>
        <v>3805874</v>
      </c>
      <c r="I6" s="13">
        <f t="shared" ref="I6" si="2">SUM(I7:I29)</f>
        <v>321836</v>
      </c>
      <c r="J6" s="16">
        <f>SUM(J7:J29)</f>
        <v>3222903</v>
      </c>
      <c r="K6" s="18">
        <f t="shared" ref="K6:M6" si="3">SUM(K7:K29)</f>
        <v>256380</v>
      </c>
      <c r="L6" s="18">
        <f t="shared" si="3"/>
        <v>257999</v>
      </c>
      <c r="M6" s="13">
        <f t="shared" si="3"/>
        <v>33629</v>
      </c>
      <c r="N6" s="16">
        <f>SUM(N7:N29)</f>
        <v>1875269</v>
      </c>
      <c r="O6" s="18">
        <f t="shared" ref="O6:Q6" si="4">SUM(O7:O29)</f>
        <v>167232</v>
      </c>
      <c r="P6" s="18">
        <f t="shared" si="4"/>
        <v>170352</v>
      </c>
      <c r="Q6" s="13">
        <f t="shared" si="4"/>
        <v>8044</v>
      </c>
      <c r="R6" s="19"/>
    </row>
    <row r="7" spans="1:22" ht="18.75" customHeight="1" x14ac:dyDescent="0.2">
      <c r="A7" s="20" t="s">
        <v>4</v>
      </c>
      <c r="B7" s="21">
        <v>13502</v>
      </c>
      <c r="C7" s="22">
        <v>1291</v>
      </c>
      <c r="D7" s="23">
        <v>1178</v>
      </c>
      <c r="E7" s="24">
        <v>265</v>
      </c>
      <c r="F7" s="25">
        <v>25248</v>
      </c>
      <c r="G7" s="26">
        <v>3440</v>
      </c>
      <c r="H7" s="27">
        <v>25248</v>
      </c>
      <c r="I7" s="28">
        <v>3591</v>
      </c>
      <c r="J7" s="27">
        <v>21863</v>
      </c>
      <c r="K7" s="29">
        <v>2213</v>
      </c>
      <c r="L7" s="29">
        <v>2226</v>
      </c>
      <c r="M7" s="24">
        <v>99</v>
      </c>
      <c r="N7" s="27">
        <v>12517</v>
      </c>
      <c r="O7" s="29">
        <v>1452</v>
      </c>
      <c r="P7" s="29">
        <v>1601</v>
      </c>
      <c r="Q7" s="24">
        <v>186</v>
      </c>
      <c r="S7" s="8"/>
      <c r="T7" s="8"/>
      <c r="U7" s="8"/>
      <c r="V7" s="8"/>
    </row>
    <row r="8" spans="1:22" ht="18.75" customHeight="1" x14ac:dyDescent="0.2">
      <c r="A8" s="20" t="s">
        <v>5</v>
      </c>
      <c r="B8" s="21">
        <v>35140</v>
      </c>
      <c r="C8" s="22">
        <v>4761</v>
      </c>
      <c r="D8" s="23">
        <v>4769</v>
      </c>
      <c r="E8" s="24">
        <v>1879</v>
      </c>
      <c r="F8" s="25">
        <v>67882</v>
      </c>
      <c r="G8" s="26">
        <v>9538</v>
      </c>
      <c r="H8" s="27">
        <v>67882</v>
      </c>
      <c r="I8" s="28">
        <v>9092</v>
      </c>
      <c r="J8" s="27">
        <v>58044</v>
      </c>
      <c r="K8" s="29">
        <v>7774</v>
      </c>
      <c r="L8" s="29">
        <v>7899</v>
      </c>
      <c r="M8" s="24">
        <v>155</v>
      </c>
      <c r="N8" s="27">
        <v>35100</v>
      </c>
      <c r="O8" s="29">
        <v>4638</v>
      </c>
      <c r="P8" s="29">
        <v>4627</v>
      </c>
      <c r="Q8" s="24">
        <v>136</v>
      </c>
      <c r="S8" s="8"/>
      <c r="T8" s="8"/>
      <c r="U8" s="8"/>
      <c r="V8" s="8"/>
    </row>
    <row r="9" spans="1:22" ht="18.75" customHeight="1" x14ac:dyDescent="0.2">
      <c r="A9" s="20" t="s">
        <v>6</v>
      </c>
      <c r="B9" s="21">
        <v>60010</v>
      </c>
      <c r="C9" s="22">
        <v>8773</v>
      </c>
      <c r="D9" s="23">
        <v>8314</v>
      </c>
      <c r="E9" s="24" t="s">
        <v>77</v>
      </c>
      <c r="F9" s="25">
        <v>110852</v>
      </c>
      <c r="G9" s="26">
        <v>17331</v>
      </c>
      <c r="H9" s="27">
        <v>110852</v>
      </c>
      <c r="I9" s="28">
        <v>17440</v>
      </c>
      <c r="J9" s="27">
        <v>94986</v>
      </c>
      <c r="K9" s="29">
        <v>15811</v>
      </c>
      <c r="L9" s="29">
        <v>16525</v>
      </c>
      <c r="M9" s="24">
        <v>9543</v>
      </c>
      <c r="N9" s="27">
        <v>57767</v>
      </c>
      <c r="O9" s="29">
        <v>7171</v>
      </c>
      <c r="P9" s="29">
        <v>7627</v>
      </c>
      <c r="Q9" s="24" t="s">
        <v>77</v>
      </c>
      <c r="S9" s="8"/>
      <c r="T9" s="8"/>
      <c r="U9" s="8"/>
      <c r="V9" s="8"/>
    </row>
    <row r="10" spans="1:22" ht="18.75" customHeight="1" x14ac:dyDescent="0.2">
      <c r="A10" s="20" t="s">
        <v>7</v>
      </c>
      <c r="B10" s="21">
        <v>74563</v>
      </c>
      <c r="C10" s="22">
        <v>4936</v>
      </c>
      <c r="D10" s="23">
        <v>5088</v>
      </c>
      <c r="E10" s="24">
        <v>1571</v>
      </c>
      <c r="F10" s="25">
        <v>131252</v>
      </c>
      <c r="G10" s="26">
        <v>10136</v>
      </c>
      <c r="H10" s="27">
        <v>131252</v>
      </c>
      <c r="I10" s="28">
        <v>10555</v>
      </c>
      <c r="J10" s="27">
        <v>121696</v>
      </c>
      <c r="K10" s="29">
        <v>7251</v>
      </c>
      <c r="L10" s="29">
        <v>7857</v>
      </c>
      <c r="M10" s="24">
        <v>319</v>
      </c>
      <c r="N10" s="27">
        <v>63788</v>
      </c>
      <c r="O10" s="29">
        <v>5450</v>
      </c>
      <c r="P10" s="29">
        <v>5827</v>
      </c>
      <c r="Q10" s="24">
        <v>535</v>
      </c>
      <c r="S10" s="8"/>
      <c r="T10" s="8"/>
      <c r="U10" s="8"/>
      <c r="V10" s="8"/>
    </row>
    <row r="11" spans="1:22" ht="18.75" customHeight="1" x14ac:dyDescent="0.2">
      <c r="A11" s="20" t="s">
        <v>8</v>
      </c>
      <c r="B11" s="21">
        <v>49302</v>
      </c>
      <c r="C11" s="22">
        <v>5507</v>
      </c>
      <c r="D11" s="23">
        <v>5815</v>
      </c>
      <c r="E11" s="24" t="s">
        <v>72</v>
      </c>
      <c r="F11" s="25">
        <v>87305</v>
      </c>
      <c r="G11" s="26">
        <v>7938</v>
      </c>
      <c r="H11" s="27">
        <v>87305</v>
      </c>
      <c r="I11" s="28">
        <v>8564</v>
      </c>
      <c r="J11" s="27">
        <v>79875</v>
      </c>
      <c r="K11" s="29">
        <v>9984</v>
      </c>
      <c r="L11" s="29">
        <v>7682</v>
      </c>
      <c r="M11" s="24">
        <v>428</v>
      </c>
      <c r="N11" s="27">
        <v>45730</v>
      </c>
      <c r="O11" s="29">
        <v>6097</v>
      </c>
      <c r="P11" s="29">
        <v>4330</v>
      </c>
      <c r="Q11" s="24" t="s">
        <v>72</v>
      </c>
      <c r="S11" s="8"/>
      <c r="T11" s="8"/>
      <c r="U11" s="8"/>
      <c r="V11" s="8"/>
    </row>
    <row r="12" spans="1:22" ht="18.75" customHeight="1" x14ac:dyDescent="0.2">
      <c r="A12" s="20" t="s">
        <v>9</v>
      </c>
      <c r="B12" s="21">
        <v>47302</v>
      </c>
      <c r="C12" s="22">
        <v>2928</v>
      </c>
      <c r="D12" s="23">
        <v>1812</v>
      </c>
      <c r="E12" s="24">
        <v>1018</v>
      </c>
      <c r="F12" s="25">
        <v>82194</v>
      </c>
      <c r="G12" s="26">
        <v>2991</v>
      </c>
      <c r="H12" s="27">
        <v>82194</v>
      </c>
      <c r="I12" s="28">
        <v>9536</v>
      </c>
      <c r="J12" s="27">
        <v>66308</v>
      </c>
      <c r="K12" s="29">
        <v>6597</v>
      </c>
      <c r="L12" s="29">
        <v>4793</v>
      </c>
      <c r="M12" s="24" t="s">
        <v>77</v>
      </c>
      <c r="N12" s="27">
        <v>38491</v>
      </c>
      <c r="O12" s="29">
        <v>4960</v>
      </c>
      <c r="P12" s="29">
        <v>4413</v>
      </c>
      <c r="Q12" s="24" t="s">
        <v>77</v>
      </c>
      <c r="S12" s="8"/>
      <c r="T12" s="8"/>
      <c r="U12" s="8"/>
      <c r="V12" s="8"/>
    </row>
    <row r="13" spans="1:22" ht="18.75" customHeight="1" x14ac:dyDescent="0.2">
      <c r="A13" s="20" t="s">
        <v>10</v>
      </c>
      <c r="B13" s="21">
        <v>62271</v>
      </c>
      <c r="C13" s="22">
        <v>2380</v>
      </c>
      <c r="D13" s="23">
        <v>2737</v>
      </c>
      <c r="E13" s="24">
        <v>1276</v>
      </c>
      <c r="F13" s="25">
        <v>107256</v>
      </c>
      <c r="G13" s="26">
        <v>3977</v>
      </c>
      <c r="H13" s="27">
        <v>107256</v>
      </c>
      <c r="I13" s="28">
        <v>9493</v>
      </c>
      <c r="J13" s="27">
        <v>92773</v>
      </c>
      <c r="K13" s="29">
        <v>5747</v>
      </c>
      <c r="L13" s="29">
        <v>5288</v>
      </c>
      <c r="M13" s="24">
        <v>2</v>
      </c>
      <c r="N13" s="27">
        <v>52068</v>
      </c>
      <c r="O13" s="29">
        <v>4527</v>
      </c>
      <c r="P13" s="29">
        <v>4901</v>
      </c>
      <c r="Q13" s="24">
        <v>1</v>
      </c>
      <c r="S13" s="8"/>
      <c r="T13" s="8"/>
      <c r="U13" s="8"/>
      <c r="V13" s="8"/>
    </row>
    <row r="14" spans="1:22" ht="18.75" customHeight="1" x14ac:dyDescent="0.2">
      <c r="A14" s="20" t="s">
        <v>11</v>
      </c>
      <c r="B14" s="21">
        <v>123312</v>
      </c>
      <c r="C14" s="22">
        <v>4201</v>
      </c>
      <c r="D14" s="23">
        <v>2858</v>
      </c>
      <c r="E14" s="24">
        <v>1452</v>
      </c>
      <c r="F14" s="25">
        <v>216805</v>
      </c>
      <c r="G14" s="26">
        <v>7587</v>
      </c>
      <c r="H14" s="27">
        <v>216805</v>
      </c>
      <c r="I14" s="28">
        <v>20403</v>
      </c>
      <c r="J14" s="27">
        <v>171749</v>
      </c>
      <c r="K14" s="29">
        <v>14523</v>
      </c>
      <c r="L14" s="29">
        <v>14886</v>
      </c>
      <c r="M14" s="24">
        <v>185</v>
      </c>
      <c r="N14" s="27">
        <v>106814</v>
      </c>
      <c r="O14" s="29">
        <v>10505</v>
      </c>
      <c r="P14" s="29">
        <v>11063</v>
      </c>
      <c r="Q14" s="24">
        <v>718</v>
      </c>
      <c r="S14" s="8"/>
      <c r="T14" s="8"/>
      <c r="U14" s="8"/>
      <c r="V14" s="8"/>
    </row>
    <row r="15" spans="1:22" ht="18.75" customHeight="1" x14ac:dyDescent="0.2">
      <c r="A15" s="20" t="s">
        <v>12</v>
      </c>
      <c r="B15" s="21">
        <v>87989</v>
      </c>
      <c r="C15" s="22">
        <v>2707</v>
      </c>
      <c r="D15" s="23">
        <v>2286</v>
      </c>
      <c r="E15" s="24">
        <v>23</v>
      </c>
      <c r="F15" s="25">
        <v>157291</v>
      </c>
      <c r="G15" s="26">
        <v>4506</v>
      </c>
      <c r="H15" s="27">
        <v>157291</v>
      </c>
      <c r="I15" s="28">
        <v>11227</v>
      </c>
      <c r="J15" s="27">
        <v>137140</v>
      </c>
      <c r="K15" s="29">
        <v>14301</v>
      </c>
      <c r="L15" s="29">
        <v>14297</v>
      </c>
      <c r="M15" s="24">
        <v>3260</v>
      </c>
      <c r="N15" s="27">
        <v>78221</v>
      </c>
      <c r="O15" s="29">
        <v>7648</v>
      </c>
      <c r="P15" s="29">
        <v>7807</v>
      </c>
      <c r="Q15" s="24">
        <v>472</v>
      </c>
      <c r="S15" s="8"/>
      <c r="T15" s="8"/>
      <c r="U15" s="8"/>
      <c r="V15" s="8"/>
    </row>
    <row r="16" spans="1:22" ht="18.75" customHeight="1" x14ac:dyDescent="0.2">
      <c r="A16" s="20" t="s">
        <v>13</v>
      </c>
      <c r="B16" s="21">
        <v>64453</v>
      </c>
      <c r="C16" s="22">
        <v>1890</v>
      </c>
      <c r="D16" s="23">
        <v>1480</v>
      </c>
      <c r="E16" s="24" t="s">
        <v>77</v>
      </c>
      <c r="F16" s="25">
        <v>114618</v>
      </c>
      <c r="G16" s="26">
        <v>8286</v>
      </c>
      <c r="H16" s="27">
        <v>114618</v>
      </c>
      <c r="I16" s="28">
        <v>15676</v>
      </c>
      <c r="J16" s="27">
        <v>102017</v>
      </c>
      <c r="K16" s="29">
        <v>8956</v>
      </c>
      <c r="L16" s="29">
        <v>9243</v>
      </c>
      <c r="M16" s="24" t="s">
        <v>77</v>
      </c>
      <c r="N16" s="27">
        <v>59742</v>
      </c>
      <c r="O16" s="29">
        <v>7325</v>
      </c>
      <c r="P16" s="29">
        <v>7570</v>
      </c>
      <c r="Q16" s="24" t="s">
        <v>77</v>
      </c>
      <c r="S16" s="8"/>
      <c r="T16" s="8"/>
      <c r="U16" s="8"/>
      <c r="V16" s="8"/>
    </row>
    <row r="17" spans="1:22" ht="18.75" customHeight="1" x14ac:dyDescent="0.2">
      <c r="A17" s="20" t="s">
        <v>14</v>
      </c>
      <c r="B17" s="21">
        <v>173621</v>
      </c>
      <c r="C17" s="22">
        <v>5945</v>
      </c>
      <c r="D17" s="23">
        <v>5122</v>
      </c>
      <c r="E17" s="24">
        <v>2550</v>
      </c>
      <c r="F17" s="25">
        <v>292500</v>
      </c>
      <c r="G17" s="26">
        <v>12693</v>
      </c>
      <c r="H17" s="27">
        <v>292500</v>
      </c>
      <c r="I17" s="28">
        <v>15764</v>
      </c>
      <c r="J17" s="27">
        <v>243282</v>
      </c>
      <c r="K17" s="29">
        <v>24331</v>
      </c>
      <c r="L17" s="29">
        <v>24201</v>
      </c>
      <c r="M17" s="24">
        <v>9663</v>
      </c>
      <c r="N17" s="27">
        <v>140914</v>
      </c>
      <c r="O17" s="29">
        <v>12374</v>
      </c>
      <c r="P17" s="29">
        <v>12129</v>
      </c>
      <c r="Q17" s="24">
        <v>4562</v>
      </c>
      <c r="S17" s="8"/>
      <c r="T17" s="8"/>
      <c r="U17" s="8"/>
      <c r="V17" s="8"/>
    </row>
    <row r="18" spans="1:22" ht="18.75" customHeight="1" x14ac:dyDescent="0.2">
      <c r="A18" s="20" t="s">
        <v>15</v>
      </c>
      <c r="B18" s="21">
        <v>216067</v>
      </c>
      <c r="C18" s="22">
        <v>7750</v>
      </c>
      <c r="D18" s="23">
        <v>8526</v>
      </c>
      <c r="E18" s="24">
        <v>1197</v>
      </c>
      <c r="F18" s="25">
        <v>374735</v>
      </c>
      <c r="G18" s="26">
        <v>21166</v>
      </c>
      <c r="H18" s="27">
        <v>374735</v>
      </c>
      <c r="I18" s="28">
        <v>22012</v>
      </c>
      <c r="J18" s="27">
        <v>326339</v>
      </c>
      <c r="K18" s="29">
        <v>27190</v>
      </c>
      <c r="L18" s="29">
        <v>29903</v>
      </c>
      <c r="M18" s="24">
        <v>1576</v>
      </c>
      <c r="N18" s="27">
        <v>193603</v>
      </c>
      <c r="O18" s="29">
        <v>17194</v>
      </c>
      <c r="P18" s="29">
        <v>18518</v>
      </c>
      <c r="Q18" s="24">
        <v>38</v>
      </c>
      <c r="S18" s="8"/>
      <c r="T18" s="8"/>
      <c r="U18" s="8"/>
      <c r="V18" s="8"/>
    </row>
    <row r="19" spans="1:22" ht="18.75" customHeight="1" x14ac:dyDescent="0.2">
      <c r="A19" s="20" t="s">
        <v>16</v>
      </c>
      <c r="B19" s="21">
        <v>51138</v>
      </c>
      <c r="C19" s="22">
        <v>3807</v>
      </c>
      <c r="D19" s="23">
        <v>3853</v>
      </c>
      <c r="E19" s="24">
        <v>1796</v>
      </c>
      <c r="F19" s="25">
        <v>93342</v>
      </c>
      <c r="G19" s="26">
        <v>8111</v>
      </c>
      <c r="H19" s="27">
        <v>93342</v>
      </c>
      <c r="I19" s="28">
        <v>8323</v>
      </c>
      <c r="J19" s="27">
        <v>84119</v>
      </c>
      <c r="K19" s="29">
        <v>4951</v>
      </c>
      <c r="L19" s="29">
        <v>5423</v>
      </c>
      <c r="M19" s="24">
        <v>260</v>
      </c>
      <c r="N19" s="27">
        <v>47669</v>
      </c>
      <c r="O19" s="29">
        <v>4683</v>
      </c>
      <c r="P19" s="29">
        <v>4853</v>
      </c>
      <c r="Q19" s="24">
        <v>644</v>
      </c>
      <c r="S19" s="8"/>
      <c r="T19" s="8"/>
      <c r="U19" s="8"/>
      <c r="V19" s="8"/>
    </row>
    <row r="20" spans="1:22" ht="18.75" customHeight="1" x14ac:dyDescent="0.2">
      <c r="A20" s="20" t="s">
        <v>17</v>
      </c>
      <c r="B20" s="21">
        <v>72412</v>
      </c>
      <c r="C20" s="22">
        <v>1309</v>
      </c>
      <c r="D20" s="23">
        <v>1309</v>
      </c>
      <c r="E20" s="24" t="s">
        <v>77</v>
      </c>
      <c r="F20" s="25">
        <v>126381</v>
      </c>
      <c r="G20" s="26" t="s">
        <v>77</v>
      </c>
      <c r="H20" s="27">
        <v>126381</v>
      </c>
      <c r="I20" s="28">
        <v>11976</v>
      </c>
      <c r="J20" s="27">
        <v>114739</v>
      </c>
      <c r="K20" s="29">
        <v>7577</v>
      </c>
      <c r="L20" s="29">
        <v>7577</v>
      </c>
      <c r="M20" s="24">
        <v>1</v>
      </c>
      <c r="N20" s="27">
        <v>60484</v>
      </c>
      <c r="O20" s="29">
        <v>4912</v>
      </c>
      <c r="P20" s="29">
        <v>4663</v>
      </c>
      <c r="Q20" s="24" t="s">
        <v>77</v>
      </c>
      <c r="S20" s="8"/>
      <c r="T20" s="8"/>
      <c r="U20" s="8"/>
      <c r="V20" s="8"/>
    </row>
    <row r="21" spans="1:22" ht="18.75" customHeight="1" x14ac:dyDescent="0.2">
      <c r="A21" s="20" t="s">
        <v>18</v>
      </c>
      <c r="B21" s="21">
        <v>131173</v>
      </c>
      <c r="C21" s="22">
        <v>2909</v>
      </c>
      <c r="D21" s="23">
        <v>6122</v>
      </c>
      <c r="E21" s="24">
        <v>1377</v>
      </c>
      <c r="F21" s="25">
        <v>224860</v>
      </c>
      <c r="G21" s="26">
        <v>11095</v>
      </c>
      <c r="H21" s="27">
        <v>224860</v>
      </c>
      <c r="I21" s="28">
        <v>18502</v>
      </c>
      <c r="J21" s="27">
        <v>203995</v>
      </c>
      <c r="K21" s="29">
        <v>10184</v>
      </c>
      <c r="L21" s="29">
        <v>12434</v>
      </c>
      <c r="M21" s="24">
        <v>1</v>
      </c>
      <c r="N21" s="27">
        <v>113829</v>
      </c>
      <c r="O21" s="29">
        <v>9505</v>
      </c>
      <c r="P21" s="29">
        <v>10478</v>
      </c>
      <c r="Q21" s="24">
        <v>142</v>
      </c>
      <c r="S21" s="8"/>
      <c r="T21" s="8"/>
      <c r="U21" s="8"/>
      <c r="V21" s="8"/>
    </row>
    <row r="22" spans="1:22" ht="18.75" customHeight="1" x14ac:dyDescent="0.2">
      <c r="A22" s="20" t="s">
        <v>19</v>
      </c>
      <c r="B22" s="21">
        <v>62589</v>
      </c>
      <c r="C22" s="22">
        <v>5273</v>
      </c>
      <c r="D22" s="23">
        <v>4869</v>
      </c>
      <c r="E22" s="24">
        <v>1826</v>
      </c>
      <c r="F22" s="25">
        <v>109326</v>
      </c>
      <c r="G22" s="26">
        <v>6846</v>
      </c>
      <c r="H22" s="27">
        <v>109326</v>
      </c>
      <c r="I22" s="28">
        <v>8576</v>
      </c>
      <c r="J22" s="27">
        <v>101021</v>
      </c>
      <c r="K22" s="29">
        <v>8453</v>
      </c>
      <c r="L22" s="29">
        <v>8333</v>
      </c>
      <c r="M22" s="24" t="s">
        <v>77</v>
      </c>
      <c r="N22" s="27">
        <v>52177</v>
      </c>
      <c r="O22" s="29">
        <v>4922</v>
      </c>
      <c r="P22" s="29">
        <v>5146</v>
      </c>
      <c r="Q22" s="24" t="s">
        <v>77</v>
      </c>
      <c r="S22" s="8"/>
      <c r="T22" s="8"/>
      <c r="U22" s="8"/>
      <c r="V22" s="8"/>
    </row>
    <row r="23" spans="1:22" ht="18.75" customHeight="1" x14ac:dyDescent="0.2">
      <c r="A23" s="20" t="s">
        <v>20</v>
      </c>
      <c r="B23" s="21">
        <v>79960</v>
      </c>
      <c r="C23" s="22">
        <v>2405</v>
      </c>
      <c r="D23" s="23">
        <v>2190</v>
      </c>
      <c r="E23" s="24">
        <v>348</v>
      </c>
      <c r="F23" s="25">
        <v>134572</v>
      </c>
      <c r="G23" s="26" t="s">
        <v>77</v>
      </c>
      <c r="H23" s="27">
        <v>134572</v>
      </c>
      <c r="I23" s="28">
        <v>5216</v>
      </c>
      <c r="J23" s="27">
        <v>113314</v>
      </c>
      <c r="K23" s="29">
        <v>4517</v>
      </c>
      <c r="L23" s="29">
        <v>5327</v>
      </c>
      <c r="M23" s="24">
        <v>1</v>
      </c>
      <c r="N23" s="27">
        <v>64535</v>
      </c>
      <c r="O23" s="29">
        <v>4878</v>
      </c>
      <c r="P23" s="29">
        <v>5157</v>
      </c>
      <c r="Q23" s="24">
        <v>40</v>
      </c>
      <c r="S23" s="8"/>
      <c r="T23" s="8"/>
      <c r="U23" s="8"/>
      <c r="V23" s="8"/>
    </row>
    <row r="24" spans="1:22" ht="18.75" customHeight="1" x14ac:dyDescent="0.2">
      <c r="A24" s="20" t="s">
        <v>21</v>
      </c>
      <c r="B24" s="21">
        <v>49830</v>
      </c>
      <c r="C24" s="22">
        <v>5679</v>
      </c>
      <c r="D24" s="23">
        <v>6575</v>
      </c>
      <c r="E24" s="24">
        <v>3315</v>
      </c>
      <c r="F24" s="25">
        <v>85037</v>
      </c>
      <c r="G24" s="26">
        <v>10351</v>
      </c>
      <c r="H24" s="27">
        <v>85037</v>
      </c>
      <c r="I24" s="28">
        <v>12323</v>
      </c>
      <c r="J24" s="27">
        <v>70987</v>
      </c>
      <c r="K24" s="29">
        <v>6351</v>
      </c>
      <c r="L24" s="29">
        <v>6955</v>
      </c>
      <c r="M24" s="24">
        <v>95</v>
      </c>
      <c r="N24" s="27">
        <v>41360</v>
      </c>
      <c r="O24" s="29">
        <v>4360</v>
      </c>
      <c r="P24" s="29">
        <v>4685</v>
      </c>
      <c r="Q24" s="24">
        <v>68</v>
      </c>
      <c r="S24" s="8"/>
      <c r="T24" s="8"/>
      <c r="U24" s="8"/>
      <c r="V24" s="8"/>
    </row>
    <row r="25" spans="1:22" ht="18.75" customHeight="1" x14ac:dyDescent="0.2">
      <c r="A25" s="20" t="s">
        <v>22</v>
      </c>
      <c r="B25" s="21">
        <v>134222</v>
      </c>
      <c r="C25" s="22">
        <v>1808</v>
      </c>
      <c r="D25" s="23">
        <v>1788</v>
      </c>
      <c r="E25" s="24">
        <v>811</v>
      </c>
      <c r="F25" s="25">
        <v>223918</v>
      </c>
      <c r="G25" s="26">
        <v>2363</v>
      </c>
      <c r="H25" s="27">
        <v>223918</v>
      </c>
      <c r="I25" s="28">
        <v>31077</v>
      </c>
      <c r="J25" s="27">
        <v>189517</v>
      </c>
      <c r="K25" s="29">
        <v>8885</v>
      </c>
      <c r="L25" s="29">
        <v>9207</v>
      </c>
      <c r="M25" s="24">
        <v>111</v>
      </c>
      <c r="N25" s="27">
        <v>108404</v>
      </c>
      <c r="O25" s="29">
        <v>6184</v>
      </c>
      <c r="P25" s="29">
        <v>6321</v>
      </c>
      <c r="Q25" s="24" t="s">
        <v>77</v>
      </c>
      <c r="S25" s="8"/>
      <c r="T25" s="8"/>
      <c r="U25" s="8"/>
      <c r="V25" s="8"/>
    </row>
    <row r="26" spans="1:22" ht="18.75" customHeight="1" x14ac:dyDescent="0.2">
      <c r="A26" s="20" t="s">
        <v>23</v>
      </c>
      <c r="B26" s="21">
        <v>175488</v>
      </c>
      <c r="C26" s="22">
        <v>7953</v>
      </c>
      <c r="D26" s="23">
        <v>8080</v>
      </c>
      <c r="E26" s="24">
        <v>3643</v>
      </c>
      <c r="F26" s="25">
        <v>292883</v>
      </c>
      <c r="G26" s="26">
        <v>14155</v>
      </c>
      <c r="H26" s="27">
        <v>292883</v>
      </c>
      <c r="I26" s="28">
        <v>21688</v>
      </c>
      <c r="J26" s="27">
        <v>246580</v>
      </c>
      <c r="K26" s="29">
        <v>15476</v>
      </c>
      <c r="L26" s="29">
        <v>14417</v>
      </c>
      <c r="M26" s="24">
        <v>110</v>
      </c>
      <c r="N26" s="27">
        <v>145026</v>
      </c>
      <c r="O26" s="29">
        <v>13373</v>
      </c>
      <c r="P26" s="29">
        <v>13751</v>
      </c>
      <c r="Q26" s="24">
        <v>2</v>
      </c>
      <c r="S26" s="8"/>
      <c r="T26" s="8"/>
      <c r="U26" s="8"/>
      <c r="V26" s="8"/>
    </row>
    <row r="27" spans="1:22" ht="18.75" customHeight="1" x14ac:dyDescent="0.2">
      <c r="A27" s="20" t="s">
        <v>24</v>
      </c>
      <c r="B27" s="21">
        <v>167600</v>
      </c>
      <c r="C27" s="22">
        <v>4017</v>
      </c>
      <c r="D27" s="23" t="s">
        <v>77</v>
      </c>
      <c r="E27" s="24">
        <v>285</v>
      </c>
      <c r="F27" s="25">
        <v>279270</v>
      </c>
      <c r="G27" s="26">
        <v>7258</v>
      </c>
      <c r="H27" s="27">
        <v>279270</v>
      </c>
      <c r="I27" s="28">
        <v>21151</v>
      </c>
      <c r="J27" s="27">
        <v>214842</v>
      </c>
      <c r="K27" s="29">
        <v>13439</v>
      </c>
      <c r="L27" s="29">
        <v>11662</v>
      </c>
      <c r="M27" s="24">
        <v>29</v>
      </c>
      <c r="N27" s="27">
        <v>133294</v>
      </c>
      <c r="O27" s="29">
        <v>9757</v>
      </c>
      <c r="P27" s="29">
        <v>8187</v>
      </c>
      <c r="Q27" s="24">
        <v>202</v>
      </c>
      <c r="S27" s="8"/>
      <c r="T27" s="8"/>
      <c r="U27" s="8"/>
      <c r="V27" s="8"/>
    </row>
    <row r="28" spans="1:22" ht="18.75" customHeight="1" x14ac:dyDescent="0.2">
      <c r="A28" s="20" t="s">
        <v>25</v>
      </c>
      <c r="B28" s="21">
        <v>114888</v>
      </c>
      <c r="C28" s="22">
        <v>5635</v>
      </c>
      <c r="D28" s="23">
        <v>995</v>
      </c>
      <c r="E28" s="24">
        <v>206</v>
      </c>
      <c r="F28" s="25">
        <v>188502</v>
      </c>
      <c r="G28" s="26">
        <v>23476</v>
      </c>
      <c r="H28" s="27">
        <v>188502</v>
      </c>
      <c r="I28" s="28">
        <v>15467</v>
      </c>
      <c r="J28" s="27">
        <v>146155</v>
      </c>
      <c r="K28" s="29">
        <v>18095</v>
      </c>
      <c r="L28" s="29">
        <v>17978</v>
      </c>
      <c r="M28" s="24">
        <v>7541</v>
      </c>
      <c r="N28" s="27">
        <v>90338</v>
      </c>
      <c r="O28" s="29">
        <v>7274</v>
      </c>
      <c r="P28" s="29">
        <v>7775</v>
      </c>
      <c r="Q28" s="24">
        <v>289</v>
      </c>
      <c r="S28" s="8"/>
      <c r="T28" s="8"/>
      <c r="U28" s="8"/>
      <c r="V28" s="8"/>
    </row>
    <row r="29" spans="1:22" ht="18.75" customHeight="1" x14ac:dyDescent="0.2">
      <c r="A29" s="20" t="s">
        <v>26</v>
      </c>
      <c r="B29" s="21">
        <v>162983</v>
      </c>
      <c r="C29" s="22">
        <v>9058</v>
      </c>
      <c r="D29" s="23">
        <v>9462</v>
      </c>
      <c r="E29" s="24">
        <v>5652</v>
      </c>
      <c r="F29" s="25">
        <v>280034</v>
      </c>
      <c r="G29" s="26">
        <v>21357</v>
      </c>
      <c r="H29" s="27">
        <v>279845</v>
      </c>
      <c r="I29" s="28">
        <v>14184</v>
      </c>
      <c r="J29" s="27">
        <v>221562</v>
      </c>
      <c r="K29" s="29">
        <v>13774</v>
      </c>
      <c r="L29" s="29">
        <v>13886</v>
      </c>
      <c r="M29" s="24">
        <v>250</v>
      </c>
      <c r="N29" s="27">
        <v>133398</v>
      </c>
      <c r="O29" s="29">
        <v>8043</v>
      </c>
      <c r="P29" s="29">
        <v>8923</v>
      </c>
      <c r="Q29" s="24">
        <v>9</v>
      </c>
      <c r="S29" s="8"/>
      <c r="T29" s="8"/>
      <c r="U29" s="8"/>
      <c r="V29" s="8"/>
    </row>
    <row r="30" spans="1:22" ht="18.75" customHeight="1" x14ac:dyDescent="0.2">
      <c r="A30" s="9" t="s">
        <v>73</v>
      </c>
      <c r="B30" s="10">
        <f>SUM(B31:B60)</f>
        <v>1058850</v>
      </c>
      <c r="C30" s="43">
        <f t="shared" ref="C30:L30" si="5">SUM(C31:C60)</f>
        <v>27211</v>
      </c>
      <c r="D30" s="31">
        <f t="shared" si="5"/>
        <v>30535</v>
      </c>
      <c r="E30" s="17">
        <f t="shared" ref="E30" si="6">SUM(E31:E60)</f>
        <v>10428</v>
      </c>
      <c r="F30" s="30">
        <f t="shared" si="5"/>
        <v>1726703</v>
      </c>
      <c r="G30" s="13">
        <f t="shared" ref="G30" si="7">SUM(G31:G60)</f>
        <v>44870</v>
      </c>
      <c r="H30" s="16">
        <f t="shared" si="5"/>
        <v>1726703</v>
      </c>
      <c r="I30" s="17">
        <f t="shared" ref="I30" si="8">SUM(I31:I60)</f>
        <v>137537</v>
      </c>
      <c r="J30" s="30">
        <f t="shared" si="5"/>
        <v>1326299</v>
      </c>
      <c r="K30" s="31">
        <f t="shared" si="5"/>
        <v>82184</v>
      </c>
      <c r="L30" s="18">
        <f t="shared" si="5"/>
        <v>84615</v>
      </c>
      <c r="M30" s="13">
        <f t="shared" ref="M30:Q30" si="9">SUM(M31:M60)</f>
        <v>11237</v>
      </c>
      <c r="N30" s="16">
        <f>SUM(N31:N60)</f>
        <v>849309</v>
      </c>
      <c r="O30" s="18">
        <f t="shared" si="9"/>
        <v>65025</v>
      </c>
      <c r="P30" s="18">
        <f t="shared" si="9"/>
        <v>66263</v>
      </c>
      <c r="Q30" s="13">
        <f t="shared" si="9"/>
        <v>1010</v>
      </c>
      <c r="R30" s="19"/>
    </row>
    <row r="31" spans="1:22" ht="18.75" customHeight="1" x14ac:dyDescent="0.2">
      <c r="A31" s="20" t="s">
        <v>27</v>
      </c>
      <c r="B31" s="21">
        <v>143503</v>
      </c>
      <c r="C31" s="22">
        <v>5172</v>
      </c>
      <c r="D31" s="23">
        <v>8448</v>
      </c>
      <c r="E31" s="24">
        <v>875</v>
      </c>
      <c r="F31" s="25">
        <v>227559</v>
      </c>
      <c r="G31" s="26">
        <v>11275</v>
      </c>
      <c r="H31" s="27">
        <v>227559</v>
      </c>
      <c r="I31" s="28">
        <v>20659</v>
      </c>
      <c r="J31" s="27">
        <v>170684</v>
      </c>
      <c r="K31" s="29">
        <v>16397</v>
      </c>
      <c r="L31" s="29">
        <v>15733</v>
      </c>
      <c r="M31" s="24">
        <v>5610</v>
      </c>
      <c r="N31" s="27">
        <v>111439</v>
      </c>
      <c r="O31" s="29">
        <v>10021</v>
      </c>
      <c r="P31" s="29">
        <v>10411</v>
      </c>
      <c r="Q31" s="24">
        <v>154</v>
      </c>
      <c r="S31" s="8"/>
      <c r="T31" s="8"/>
      <c r="U31" s="8"/>
      <c r="V31" s="8"/>
    </row>
    <row r="32" spans="1:22" ht="18.75" customHeight="1" x14ac:dyDescent="0.2">
      <c r="A32" s="20" t="s">
        <v>28</v>
      </c>
      <c r="B32" s="21">
        <v>44304</v>
      </c>
      <c r="C32" s="22">
        <v>499</v>
      </c>
      <c r="D32" s="23">
        <v>610</v>
      </c>
      <c r="E32" s="24">
        <v>209</v>
      </c>
      <c r="F32" s="25">
        <v>74024</v>
      </c>
      <c r="G32" s="26">
        <v>444</v>
      </c>
      <c r="H32" s="27">
        <v>74024</v>
      </c>
      <c r="I32" s="28">
        <v>4022</v>
      </c>
      <c r="J32" s="27">
        <v>57709</v>
      </c>
      <c r="K32" s="29">
        <v>2593</v>
      </c>
      <c r="L32" s="29">
        <v>2831</v>
      </c>
      <c r="M32" s="24">
        <v>1</v>
      </c>
      <c r="N32" s="27">
        <v>35881</v>
      </c>
      <c r="O32" s="29">
        <v>2870</v>
      </c>
      <c r="P32" s="29">
        <v>3141</v>
      </c>
      <c r="Q32" s="24">
        <v>25</v>
      </c>
      <c r="S32" s="8"/>
      <c r="T32" s="8"/>
      <c r="U32" s="8"/>
      <c r="V32" s="8"/>
    </row>
    <row r="33" spans="1:22" ht="18.75" customHeight="1" x14ac:dyDescent="0.2">
      <c r="A33" s="20" t="s">
        <v>29</v>
      </c>
      <c r="B33" s="21">
        <v>35033</v>
      </c>
      <c r="C33" s="22">
        <v>545</v>
      </c>
      <c r="D33" s="23">
        <v>440</v>
      </c>
      <c r="E33" s="24">
        <v>139</v>
      </c>
      <c r="F33" s="25">
        <v>59026</v>
      </c>
      <c r="G33" s="26">
        <v>983</v>
      </c>
      <c r="H33" s="27">
        <v>59026</v>
      </c>
      <c r="I33" s="28">
        <v>7370</v>
      </c>
      <c r="J33" s="27">
        <v>50490</v>
      </c>
      <c r="K33" s="29">
        <v>6737</v>
      </c>
      <c r="L33" s="29">
        <v>6236</v>
      </c>
      <c r="M33" s="24">
        <v>1</v>
      </c>
      <c r="N33" s="27">
        <v>30178</v>
      </c>
      <c r="O33" s="29">
        <v>3214</v>
      </c>
      <c r="P33" s="29">
        <v>2819</v>
      </c>
      <c r="Q33" s="24">
        <v>26</v>
      </c>
      <c r="S33" s="8"/>
      <c r="T33" s="8"/>
      <c r="U33" s="8"/>
      <c r="V33" s="8"/>
    </row>
    <row r="34" spans="1:22" ht="18.75" customHeight="1" x14ac:dyDescent="0.2">
      <c r="A34" s="20" t="s">
        <v>30</v>
      </c>
      <c r="B34" s="21">
        <v>44847</v>
      </c>
      <c r="C34" s="22">
        <v>780</v>
      </c>
      <c r="D34" s="23">
        <v>528</v>
      </c>
      <c r="E34" s="24">
        <v>23</v>
      </c>
      <c r="F34" s="25">
        <v>76019</v>
      </c>
      <c r="G34" s="26">
        <v>8934</v>
      </c>
      <c r="H34" s="27">
        <v>76019</v>
      </c>
      <c r="I34" s="28">
        <v>6698</v>
      </c>
      <c r="J34" s="27">
        <v>62097</v>
      </c>
      <c r="K34" s="29">
        <v>3846</v>
      </c>
      <c r="L34" s="29">
        <v>3722</v>
      </c>
      <c r="M34" s="24">
        <v>1696</v>
      </c>
      <c r="N34" s="27">
        <v>37755</v>
      </c>
      <c r="O34" s="29">
        <v>1766</v>
      </c>
      <c r="P34" s="29">
        <v>1877</v>
      </c>
      <c r="Q34" s="24">
        <v>15</v>
      </c>
      <c r="S34" s="8"/>
      <c r="T34" s="8"/>
      <c r="U34" s="8"/>
      <c r="V34" s="8"/>
    </row>
    <row r="35" spans="1:22" ht="18.75" customHeight="1" x14ac:dyDescent="0.2">
      <c r="A35" s="20" t="s">
        <v>31</v>
      </c>
      <c r="B35" s="21">
        <v>37474</v>
      </c>
      <c r="C35" s="22">
        <v>720</v>
      </c>
      <c r="D35" s="23">
        <v>720</v>
      </c>
      <c r="E35" s="24">
        <v>409</v>
      </c>
      <c r="F35" s="25">
        <v>57103</v>
      </c>
      <c r="G35" s="26">
        <v>1011</v>
      </c>
      <c r="H35" s="27">
        <v>57103</v>
      </c>
      <c r="I35" s="28">
        <v>5357</v>
      </c>
      <c r="J35" s="27">
        <v>38727</v>
      </c>
      <c r="K35" s="29">
        <v>1671</v>
      </c>
      <c r="L35" s="29">
        <v>1652</v>
      </c>
      <c r="M35" s="24" t="s">
        <v>77</v>
      </c>
      <c r="N35" s="27">
        <v>27485</v>
      </c>
      <c r="O35" s="29">
        <v>1863</v>
      </c>
      <c r="P35" s="29">
        <v>1798</v>
      </c>
      <c r="Q35" s="24">
        <v>34</v>
      </c>
      <c r="S35" s="8"/>
      <c r="T35" s="8"/>
      <c r="U35" s="8"/>
      <c r="V35" s="8"/>
    </row>
    <row r="36" spans="1:22" ht="18.75" customHeight="1" x14ac:dyDescent="0.2">
      <c r="A36" s="20" t="s">
        <v>32</v>
      </c>
      <c r="B36" s="21">
        <v>62990</v>
      </c>
      <c r="C36" s="22">
        <v>1886</v>
      </c>
      <c r="D36" s="23">
        <v>1957</v>
      </c>
      <c r="E36" s="24">
        <v>870</v>
      </c>
      <c r="F36" s="25">
        <v>106578</v>
      </c>
      <c r="G36" s="26">
        <v>1321</v>
      </c>
      <c r="H36" s="27">
        <v>106578</v>
      </c>
      <c r="I36" s="28">
        <v>5819</v>
      </c>
      <c r="J36" s="27">
        <v>81609</v>
      </c>
      <c r="K36" s="29">
        <v>5517</v>
      </c>
      <c r="L36" s="29">
        <v>5309</v>
      </c>
      <c r="M36" s="24" t="s">
        <v>77</v>
      </c>
      <c r="N36" s="27">
        <v>51145</v>
      </c>
      <c r="O36" s="29">
        <v>5868</v>
      </c>
      <c r="P36" s="29">
        <v>6106</v>
      </c>
      <c r="Q36" s="24" t="s">
        <v>77</v>
      </c>
      <c r="S36" s="8"/>
      <c r="T36" s="8"/>
      <c r="U36" s="8"/>
      <c r="V36" s="8"/>
    </row>
    <row r="37" spans="1:22" ht="18.75" customHeight="1" x14ac:dyDescent="0.2">
      <c r="A37" s="20" t="s">
        <v>33</v>
      </c>
      <c r="B37" s="21">
        <v>29026</v>
      </c>
      <c r="C37" s="22">
        <v>1079</v>
      </c>
      <c r="D37" s="23">
        <v>1239</v>
      </c>
      <c r="E37" s="24">
        <v>676</v>
      </c>
      <c r="F37" s="25">
        <v>46678</v>
      </c>
      <c r="G37" s="26">
        <v>1118</v>
      </c>
      <c r="H37" s="27">
        <v>46678</v>
      </c>
      <c r="I37" s="28">
        <v>2589</v>
      </c>
      <c r="J37" s="27">
        <v>35032</v>
      </c>
      <c r="K37" s="29">
        <v>2698</v>
      </c>
      <c r="L37" s="29">
        <v>2669</v>
      </c>
      <c r="M37" s="24">
        <v>1564</v>
      </c>
      <c r="N37" s="27">
        <v>22661</v>
      </c>
      <c r="O37" s="29">
        <v>1346</v>
      </c>
      <c r="P37" s="29">
        <v>1425</v>
      </c>
      <c r="Q37" s="24" t="s">
        <v>77</v>
      </c>
      <c r="S37" s="8"/>
      <c r="T37" s="8"/>
      <c r="U37" s="8"/>
      <c r="V37" s="8"/>
    </row>
    <row r="38" spans="1:22" ht="18.75" customHeight="1" x14ac:dyDescent="0.2">
      <c r="A38" s="20" t="s">
        <v>34</v>
      </c>
      <c r="B38" s="21">
        <v>55998</v>
      </c>
      <c r="C38" s="22">
        <v>4425</v>
      </c>
      <c r="D38" s="23">
        <v>4425</v>
      </c>
      <c r="E38" s="24">
        <v>2201</v>
      </c>
      <c r="F38" s="25">
        <v>95679</v>
      </c>
      <c r="G38" s="26">
        <v>480</v>
      </c>
      <c r="H38" s="27">
        <v>95679</v>
      </c>
      <c r="I38" s="28">
        <v>8121</v>
      </c>
      <c r="J38" s="27">
        <v>78695</v>
      </c>
      <c r="K38" s="29">
        <v>2961</v>
      </c>
      <c r="L38" s="29">
        <v>3142</v>
      </c>
      <c r="M38" s="24">
        <v>91</v>
      </c>
      <c r="N38" s="27">
        <v>47517</v>
      </c>
      <c r="O38" s="29">
        <v>2301</v>
      </c>
      <c r="P38" s="29">
        <v>2412</v>
      </c>
      <c r="Q38" s="24">
        <v>69</v>
      </c>
      <c r="S38" s="8"/>
      <c r="T38" s="8"/>
      <c r="U38" s="8"/>
      <c r="V38" s="8"/>
    </row>
    <row r="39" spans="1:22" ht="18.75" customHeight="1" x14ac:dyDescent="0.2">
      <c r="A39" s="20" t="s">
        <v>35</v>
      </c>
      <c r="B39" s="21">
        <v>107562</v>
      </c>
      <c r="C39" s="23" t="s">
        <v>77</v>
      </c>
      <c r="D39" s="23" t="s">
        <v>77</v>
      </c>
      <c r="E39" s="24" t="s">
        <v>77</v>
      </c>
      <c r="F39" s="25">
        <v>177064</v>
      </c>
      <c r="G39" s="26" t="s">
        <v>77</v>
      </c>
      <c r="H39" s="27">
        <v>177064</v>
      </c>
      <c r="I39" s="28">
        <v>8713</v>
      </c>
      <c r="J39" s="27">
        <v>131491</v>
      </c>
      <c r="K39" s="29">
        <v>6932</v>
      </c>
      <c r="L39" s="29">
        <v>10181</v>
      </c>
      <c r="M39" s="24">
        <v>1795</v>
      </c>
      <c r="N39" s="27">
        <v>88412</v>
      </c>
      <c r="O39" s="29">
        <v>6197</v>
      </c>
      <c r="P39" s="29">
        <v>6882</v>
      </c>
      <c r="Q39" s="24">
        <v>38</v>
      </c>
      <c r="S39" s="8"/>
      <c r="T39" s="8"/>
      <c r="U39" s="8"/>
      <c r="V39" s="8"/>
    </row>
    <row r="40" spans="1:22" ht="18.75" customHeight="1" x14ac:dyDescent="0.2">
      <c r="A40" s="20" t="s">
        <v>36</v>
      </c>
      <c r="B40" s="21">
        <v>30226</v>
      </c>
      <c r="C40" s="22">
        <v>731</v>
      </c>
      <c r="D40" s="23">
        <v>850</v>
      </c>
      <c r="E40" s="24">
        <v>212</v>
      </c>
      <c r="F40" s="25">
        <v>48844</v>
      </c>
      <c r="G40" s="26">
        <v>930</v>
      </c>
      <c r="H40" s="27">
        <v>48844</v>
      </c>
      <c r="I40" s="28">
        <v>3025</v>
      </c>
      <c r="J40" s="27">
        <v>40606</v>
      </c>
      <c r="K40" s="29">
        <v>2283</v>
      </c>
      <c r="L40" s="29">
        <v>2366</v>
      </c>
      <c r="M40" s="24" t="s">
        <v>77</v>
      </c>
      <c r="N40" s="27">
        <v>23969</v>
      </c>
      <c r="O40" s="29">
        <v>1785</v>
      </c>
      <c r="P40" s="29">
        <v>1589</v>
      </c>
      <c r="Q40" s="24">
        <v>3</v>
      </c>
      <c r="S40" s="8"/>
      <c r="T40" s="8"/>
      <c r="U40" s="8"/>
      <c r="V40" s="8"/>
    </row>
    <row r="41" spans="1:22" ht="18.75" customHeight="1" x14ac:dyDescent="0.2">
      <c r="A41" s="20" t="s">
        <v>37</v>
      </c>
      <c r="B41" s="21">
        <v>48160</v>
      </c>
      <c r="C41" s="22">
        <v>1127</v>
      </c>
      <c r="D41" s="23">
        <v>1174</v>
      </c>
      <c r="E41" s="24">
        <v>616</v>
      </c>
      <c r="F41" s="25">
        <v>77527</v>
      </c>
      <c r="G41" s="26">
        <v>1906</v>
      </c>
      <c r="H41" s="27">
        <v>77527</v>
      </c>
      <c r="I41" s="28">
        <v>6561</v>
      </c>
      <c r="J41" s="27">
        <v>61533</v>
      </c>
      <c r="K41" s="29">
        <v>2992</v>
      </c>
      <c r="L41" s="29">
        <v>2885</v>
      </c>
      <c r="M41" s="24">
        <v>5</v>
      </c>
      <c r="N41" s="27">
        <v>38357</v>
      </c>
      <c r="O41" s="29">
        <v>2673</v>
      </c>
      <c r="P41" s="29">
        <v>2624</v>
      </c>
      <c r="Q41" s="24">
        <v>5</v>
      </c>
      <c r="S41" s="8"/>
      <c r="T41" s="8"/>
      <c r="U41" s="8"/>
      <c r="V41" s="8"/>
    </row>
    <row r="42" spans="1:22" ht="18.75" customHeight="1" x14ac:dyDescent="0.2">
      <c r="A42" s="20" t="s">
        <v>38</v>
      </c>
      <c r="B42" s="21">
        <v>44196</v>
      </c>
      <c r="C42" s="22">
        <v>1116</v>
      </c>
      <c r="D42" s="23">
        <v>1134</v>
      </c>
      <c r="E42" s="24">
        <v>452</v>
      </c>
      <c r="F42" s="25">
        <v>74058</v>
      </c>
      <c r="G42" s="26">
        <v>2038</v>
      </c>
      <c r="H42" s="27">
        <v>74058</v>
      </c>
      <c r="I42" s="28">
        <v>6732</v>
      </c>
      <c r="J42" s="27">
        <v>56808</v>
      </c>
      <c r="K42" s="29">
        <v>2717</v>
      </c>
      <c r="L42" s="29">
        <v>2826</v>
      </c>
      <c r="M42" s="24">
        <v>326</v>
      </c>
      <c r="N42" s="27">
        <v>35887</v>
      </c>
      <c r="O42" s="29">
        <v>2729</v>
      </c>
      <c r="P42" s="29">
        <v>2679</v>
      </c>
      <c r="Q42" s="24">
        <v>316</v>
      </c>
      <c r="S42" s="8"/>
      <c r="T42" s="8"/>
      <c r="U42" s="8"/>
      <c r="V42" s="8"/>
    </row>
    <row r="43" spans="1:22" ht="18.75" customHeight="1" x14ac:dyDescent="0.2">
      <c r="A43" s="20" t="s">
        <v>39</v>
      </c>
      <c r="B43" s="21">
        <v>38981</v>
      </c>
      <c r="C43" s="22">
        <v>654</v>
      </c>
      <c r="D43" s="23">
        <v>732</v>
      </c>
      <c r="E43" s="24">
        <v>314</v>
      </c>
      <c r="F43" s="25">
        <v>62499</v>
      </c>
      <c r="G43" s="26">
        <v>582</v>
      </c>
      <c r="H43" s="27">
        <v>62499</v>
      </c>
      <c r="I43" s="28">
        <v>4697</v>
      </c>
      <c r="J43" s="27">
        <v>46937</v>
      </c>
      <c r="K43" s="29">
        <v>1405</v>
      </c>
      <c r="L43" s="29">
        <v>1515</v>
      </c>
      <c r="M43" s="24" t="s">
        <v>77</v>
      </c>
      <c r="N43" s="27">
        <v>30892</v>
      </c>
      <c r="O43" s="29">
        <v>1502</v>
      </c>
      <c r="P43" s="29">
        <v>1540</v>
      </c>
      <c r="Q43" s="24">
        <v>20</v>
      </c>
      <c r="S43" s="8"/>
      <c r="T43" s="8"/>
      <c r="U43" s="8"/>
      <c r="V43" s="8"/>
    </row>
    <row r="44" spans="1:22" ht="18.75" customHeight="1" x14ac:dyDescent="0.2">
      <c r="A44" s="20" t="s">
        <v>40</v>
      </c>
      <c r="B44" s="21">
        <v>30689</v>
      </c>
      <c r="C44" s="22">
        <v>828</v>
      </c>
      <c r="D44" s="23">
        <v>711</v>
      </c>
      <c r="E44" s="24">
        <v>267</v>
      </c>
      <c r="F44" s="25">
        <v>50341</v>
      </c>
      <c r="G44" s="26">
        <v>2393</v>
      </c>
      <c r="H44" s="27">
        <v>50341</v>
      </c>
      <c r="I44" s="28">
        <v>4959</v>
      </c>
      <c r="J44" s="27">
        <v>40983</v>
      </c>
      <c r="K44" s="29">
        <v>2518</v>
      </c>
      <c r="L44" s="29">
        <v>2243</v>
      </c>
      <c r="M44" s="24" t="s">
        <v>77</v>
      </c>
      <c r="N44" s="27">
        <v>24990</v>
      </c>
      <c r="O44" s="29">
        <v>1871</v>
      </c>
      <c r="P44" s="29">
        <v>1848</v>
      </c>
      <c r="Q44" s="24" t="s">
        <v>77</v>
      </c>
      <c r="S44" s="8"/>
      <c r="T44" s="8"/>
      <c r="U44" s="8"/>
      <c r="V44" s="8"/>
    </row>
    <row r="45" spans="1:22" ht="18.75" customHeight="1" x14ac:dyDescent="0.2">
      <c r="A45" s="20" t="s">
        <v>41</v>
      </c>
      <c r="B45" s="21">
        <v>20582</v>
      </c>
      <c r="C45" s="22">
        <v>387</v>
      </c>
      <c r="D45" s="23">
        <v>387</v>
      </c>
      <c r="E45" s="24">
        <v>165</v>
      </c>
      <c r="F45" s="25">
        <v>32103</v>
      </c>
      <c r="G45" s="26">
        <v>611</v>
      </c>
      <c r="H45" s="27">
        <v>32103</v>
      </c>
      <c r="I45" s="28">
        <v>2782</v>
      </c>
      <c r="J45" s="27">
        <v>25106</v>
      </c>
      <c r="K45" s="29">
        <v>1743</v>
      </c>
      <c r="L45" s="29">
        <v>1743</v>
      </c>
      <c r="M45" s="24">
        <v>9</v>
      </c>
      <c r="N45" s="27">
        <v>15987</v>
      </c>
      <c r="O45" s="29">
        <v>822</v>
      </c>
      <c r="P45" s="29">
        <v>822</v>
      </c>
      <c r="Q45" s="24">
        <v>14</v>
      </c>
      <c r="S45" s="8"/>
      <c r="T45" s="8"/>
      <c r="U45" s="8"/>
      <c r="V45" s="8"/>
    </row>
    <row r="46" spans="1:22" ht="18.75" customHeight="1" x14ac:dyDescent="0.2">
      <c r="A46" s="20" t="s">
        <v>42</v>
      </c>
      <c r="B46" s="21">
        <v>15706</v>
      </c>
      <c r="C46" s="22">
        <v>274</v>
      </c>
      <c r="D46" s="23">
        <v>271</v>
      </c>
      <c r="E46" s="24">
        <v>136</v>
      </c>
      <c r="F46" s="25">
        <v>24044</v>
      </c>
      <c r="G46" s="26">
        <v>313</v>
      </c>
      <c r="H46" s="27">
        <v>24044</v>
      </c>
      <c r="I46" s="28">
        <v>2980</v>
      </c>
      <c r="J46" s="27">
        <v>18395</v>
      </c>
      <c r="K46" s="29">
        <v>621</v>
      </c>
      <c r="L46" s="29">
        <v>556</v>
      </c>
      <c r="M46" s="24" t="s">
        <v>77</v>
      </c>
      <c r="N46" s="27">
        <v>11624</v>
      </c>
      <c r="O46" s="29">
        <v>685</v>
      </c>
      <c r="P46" s="29">
        <v>553</v>
      </c>
      <c r="Q46" s="24" t="s">
        <v>77</v>
      </c>
      <c r="S46" s="8"/>
      <c r="T46" s="8"/>
      <c r="U46" s="8"/>
      <c r="V46" s="8"/>
    </row>
    <row r="47" spans="1:22" ht="18.75" customHeight="1" x14ac:dyDescent="0.2">
      <c r="A47" s="20" t="s">
        <v>43</v>
      </c>
      <c r="B47" s="21">
        <v>19831</v>
      </c>
      <c r="C47" s="22">
        <v>401</v>
      </c>
      <c r="D47" s="23">
        <v>449</v>
      </c>
      <c r="E47" s="24">
        <v>210</v>
      </c>
      <c r="F47" s="25">
        <v>33073</v>
      </c>
      <c r="G47" s="26">
        <v>805</v>
      </c>
      <c r="H47" s="27">
        <v>33073</v>
      </c>
      <c r="I47" s="28">
        <v>2417</v>
      </c>
      <c r="J47" s="27">
        <v>27343</v>
      </c>
      <c r="K47" s="29">
        <v>685</v>
      </c>
      <c r="L47" s="29">
        <v>754</v>
      </c>
      <c r="M47" s="24">
        <v>2</v>
      </c>
      <c r="N47" s="27">
        <v>16287</v>
      </c>
      <c r="O47" s="29">
        <v>713</v>
      </c>
      <c r="P47" s="29">
        <v>745</v>
      </c>
      <c r="Q47" s="24">
        <v>11</v>
      </c>
      <c r="S47" s="8"/>
      <c r="T47" s="8"/>
      <c r="U47" s="8"/>
      <c r="V47" s="8"/>
    </row>
    <row r="48" spans="1:22" ht="18.75" customHeight="1" x14ac:dyDescent="0.2">
      <c r="A48" s="20" t="s">
        <v>44</v>
      </c>
      <c r="B48" s="21">
        <v>21825</v>
      </c>
      <c r="C48" s="22">
        <v>301</v>
      </c>
      <c r="D48" s="23">
        <v>302</v>
      </c>
      <c r="E48" s="24">
        <v>114</v>
      </c>
      <c r="F48" s="25">
        <v>34789</v>
      </c>
      <c r="G48" s="26">
        <v>636</v>
      </c>
      <c r="H48" s="27">
        <v>34789</v>
      </c>
      <c r="I48" s="28">
        <v>1119</v>
      </c>
      <c r="J48" s="27">
        <v>25586</v>
      </c>
      <c r="K48" s="29">
        <v>1068</v>
      </c>
      <c r="L48" s="29">
        <v>1113</v>
      </c>
      <c r="M48" s="24" t="s">
        <v>77</v>
      </c>
      <c r="N48" s="27">
        <v>17007</v>
      </c>
      <c r="O48" s="29">
        <v>1058</v>
      </c>
      <c r="P48" s="29">
        <v>1054</v>
      </c>
      <c r="Q48" s="24">
        <v>17</v>
      </c>
      <c r="S48" s="8"/>
      <c r="T48" s="8"/>
      <c r="U48" s="8"/>
      <c r="V48" s="8"/>
    </row>
    <row r="49" spans="1:22" ht="18.75" customHeight="1" x14ac:dyDescent="0.2">
      <c r="A49" s="20" t="s">
        <v>45</v>
      </c>
      <c r="B49" s="21">
        <v>18601</v>
      </c>
      <c r="C49" s="22">
        <v>380</v>
      </c>
      <c r="D49" s="23">
        <v>406</v>
      </c>
      <c r="E49" s="24">
        <v>183</v>
      </c>
      <c r="F49" s="25">
        <v>30189</v>
      </c>
      <c r="G49" s="26">
        <v>470</v>
      </c>
      <c r="H49" s="27">
        <v>30189</v>
      </c>
      <c r="I49" s="28">
        <v>845</v>
      </c>
      <c r="J49" s="27">
        <v>22870</v>
      </c>
      <c r="K49" s="29">
        <v>807</v>
      </c>
      <c r="L49" s="29">
        <v>933</v>
      </c>
      <c r="M49" s="24" t="s">
        <v>77</v>
      </c>
      <c r="N49" s="27">
        <v>14937</v>
      </c>
      <c r="O49" s="29">
        <v>1078</v>
      </c>
      <c r="P49" s="29">
        <v>1027</v>
      </c>
      <c r="Q49" s="24">
        <v>19</v>
      </c>
      <c r="S49" s="8"/>
      <c r="T49" s="8"/>
      <c r="U49" s="8"/>
      <c r="V49" s="8"/>
    </row>
    <row r="50" spans="1:22" ht="18.75" customHeight="1" x14ac:dyDescent="0.2">
      <c r="A50" s="20" t="s">
        <v>46</v>
      </c>
      <c r="B50" s="21">
        <v>29879</v>
      </c>
      <c r="C50" s="22">
        <v>395</v>
      </c>
      <c r="D50" s="23">
        <v>401</v>
      </c>
      <c r="E50" s="24">
        <v>201</v>
      </c>
      <c r="F50" s="25">
        <v>47672</v>
      </c>
      <c r="G50" s="26">
        <v>214</v>
      </c>
      <c r="H50" s="27">
        <v>47672</v>
      </c>
      <c r="I50" s="28">
        <v>3920</v>
      </c>
      <c r="J50" s="27">
        <v>35276</v>
      </c>
      <c r="K50" s="29">
        <v>1598</v>
      </c>
      <c r="L50" s="29">
        <v>1705</v>
      </c>
      <c r="M50" s="24" t="s">
        <v>77</v>
      </c>
      <c r="N50" s="27">
        <v>23592</v>
      </c>
      <c r="O50" s="29">
        <v>1830</v>
      </c>
      <c r="P50" s="29">
        <v>1885</v>
      </c>
      <c r="Q50" s="24">
        <v>2</v>
      </c>
      <c r="S50" s="8"/>
      <c r="T50" s="8"/>
      <c r="U50" s="8"/>
      <c r="V50" s="8"/>
    </row>
    <row r="51" spans="1:22" ht="18.75" customHeight="1" x14ac:dyDescent="0.2">
      <c r="A51" s="20" t="s">
        <v>47</v>
      </c>
      <c r="B51" s="21">
        <v>17483</v>
      </c>
      <c r="C51" s="22">
        <v>570</v>
      </c>
      <c r="D51" s="23">
        <v>510</v>
      </c>
      <c r="E51" s="24">
        <v>266</v>
      </c>
      <c r="F51" s="25">
        <v>29343</v>
      </c>
      <c r="G51" s="26">
        <v>808</v>
      </c>
      <c r="H51" s="27">
        <v>29343</v>
      </c>
      <c r="I51" s="28">
        <v>1052</v>
      </c>
      <c r="J51" s="27">
        <v>21376</v>
      </c>
      <c r="K51" s="29">
        <v>673</v>
      </c>
      <c r="L51" s="29">
        <v>702</v>
      </c>
      <c r="M51" s="24" t="s">
        <v>77</v>
      </c>
      <c r="N51" s="27">
        <v>14091</v>
      </c>
      <c r="O51" s="29">
        <v>809</v>
      </c>
      <c r="P51" s="29">
        <v>848</v>
      </c>
      <c r="Q51" s="24" t="s">
        <v>77</v>
      </c>
      <c r="S51" s="8"/>
      <c r="T51" s="8"/>
      <c r="U51" s="8"/>
      <c r="V51" s="8"/>
    </row>
    <row r="52" spans="1:22" ht="18.75" customHeight="1" x14ac:dyDescent="0.2">
      <c r="A52" s="20" t="s">
        <v>48</v>
      </c>
      <c r="B52" s="21">
        <v>37839</v>
      </c>
      <c r="C52" s="22">
        <v>754</v>
      </c>
      <c r="D52" s="23">
        <v>678</v>
      </c>
      <c r="E52" s="24">
        <v>113</v>
      </c>
      <c r="F52" s="25">
        <v>61486</v>
      </c>
      <c r="G52" s="26">
        <v>377</v>
      </c>
      <c r="H52" s="27">
        <v>61486</v>
      </c>
      <c r="I52" s="28">
        <v>7028</v>
      </c>
      <c r="J52" s="27">
        <v>46549</v>
      </c>
      <c r="K52" s="29">
        <v>4087</v>
      </c>
      <c r="L52" s="29">
        <v>4260</v>
      </c>
      <c r="M52" s="24">
        <v>55</v>
      </c>
      <c r="N52" s="27">
        <v>30952</v>
      </c>
      <c r="O52" s="29">
        <v>2746</v>
      </c>
      <c r="P52" s="29">
        <v>2752</v>
      </c>
      <c r="Q52" s="24">
        <v>34</v>
      </c>
      <c r="S52" s="8"/>
      <c r="T52" s="8"/>
      <c r="U52" s="8"/>
      <c r="V52" s="8"/>
    </row>
    <row r="53" spans="1:22" ht="18.75" customHeight="1" x14ac:dyDescent="0.2">
      <c r="A53" s="20" t="s">
        <v>49</v>
      </c>
      <c r="B53" s="21">
        <v>22112</v>
      </c>
      <c r="C53" s="22">
        <v>158</v>
      </c>
      <c r="D53" s="23">
        <v>192</v>
      </c>
      <c r="E53" s="24">
        <v>59</v>
      </c>
      <c r="F53" s="25">
        <v>37715</v>
      </c>
      <c r="G53" s="26" t="s">
        <v>77</v>
      </c>
      <c r="H53" s="27">
        <v>37715</v>
      </c>
      <c r="I53" s="28">
        <v>2447</v>
      </c>
      <c r="J53" s="27">
        <v>28366</v>
      </c>
      <c r="K53" s="29">
        <v>849</v>
      </c>
      <c r="L53" s="29">
        <v>784</v>
      </c>
      <c r="M53" s="24">
        <v>8</v>
      </c>
      <c r="N53" s="27">
        <v>18274</v>
      </c>
      <c r="O53" s="29">
        <v>1231</v>
      </c>
      <c r="P53" s="29">
        <v>1184</v>
      </c>
      <c r="Q53" s="24">
        <v>66</v>
      </c>
      <c r="S53" s="8"/>
      <c r="T53" s="8"/>
      <c r="U53" s="8"/>
      <c r="V53" s="8"/>
    </row>
    <row r="54" spans="1:22" ht="18.75" customHeight="1" x14ac:dyDescent="0.2">
      <c r="A54" s="20" t="s">
        <v>50</v>
      </c>
      <c r="B54" s="21">
        <v>14222</v>
      </c>
      <c r="C54" s="22">
        <v>430</v>
      </c>
      <c r="D54" s="23">
        <v>524</v>
      </c>
      <c r="E54" s="24" t="s">
        <v>72</v>
      </c>
      <c r="F54" s="25">
        <v>23167</v>
      </c>
      <c r="G54" s="26">
        <v>606</v>
      </c>
      <c r="H54" s="27">
        <v>23167</v>
      </c>
      <c r="I54" s="28">
        <v>2216</v>
      </c>
      <c r="J54" s="27">
        <v>16562</v>
      </c>
      <c r="K54" s="29">
        <v>988</v>
      </c>
      <c r="L54" s="29">
        <v>1122</v>
      </c>
      <c r="M54" s="24" t="s">
        <v>77</v>
      </c>
      <c r="N54" s="27">
        <v>11234</v>
      </c>
      <c r="O54" s="29">
        <v>852</v>
      </c>
      <c r="P54" s="29">
        <v>876</v>
      </c>
      <c r="Q54" s="24" t="s">
        <v>77</v>
      </c>
      <c r="S54" s="8"/>
      <c r="T54" s="8"/>
      <c r="U54" s="8"/>
      <c r="V54" s="8"/>
    </row>
    <row r="55" spans="1:22" ht="18.75" customHeight="1" x14ac:dyDescent="0.2">
      <c r="A55" s="20" t="s">
        <v>51</v>
      </c>
      <c r="B55" s="21">
        <v>20358</v>
      </c>
      <c r="C55" s="22">
        <v>1966</v>
      </c>
      <c r="D55" s="23">
        <v>1924</v>
      </c>
      <c r="E55" s="24">
        <v>1286</v>
      </c>
      <c r="F55" s="25">
        <v>32711</v>
      </c>
      <c r="G55" s="26">
        <v>3254</v>
      </c>
      <c r="H55" s="27">
        <v>32711</v>
      </c>
      <c r="I55" s="28">
        <v>4953</v>
      </c>
      <c r="J55" s="27">
        <v>23427</v>
      </c>
      <c r="K55" s="29">
        <v>2146</v>
      </c>
      <c r="L55" s="29">
        <v>2383</v>
      </c>
      <c r="M55" s="24">
        <v>4</v>
      </c>
      <c r="N55" s="27">
        <v>15919</v>
      </c>
      <c r="O55" s="29">
        <v>1980</v>
      </c>
      <c r="P55" s="29">
        <v>2065</v>
      </c>
      <c r="Q55" s="24">
        <v>42</v>
      </c>
      <c r="S55" s="8"/>
      <c r="T55" s="8"/>
      <c r="U55" s="8"/>
      <c r="V55" s="8"/>
    </row>
    <row r="56" spans="1:22" ht="18.75" customHeight="1" x14ac:dyDescent="0.2">
      <c r="A56" s="20" t="s">
        <v>52</v>
      </c>
      <c r="B56" s="21">
        <v>52504</v>
      </c>
      <c r="C56" s="22">
        <v>741</v>
      </c>
      <c r="D56" s="23">
        <v>643</v>
      </c>
      <c r="E56" s="24" t="s">
        <v>77</v>
      </c>
      <c r="F56" s="25">
        <v>84487</v>
      </c>
      <c r="G56" s="26">
        <v>2010</v>
      </c>
      <c r="H56" s="27">
        <v>84487</v>
      </c>
      <c r="I56" s="28">
        <v>7742</v>
      </c>
      <c r="J56" s="27">
        <v>66192</v>
      </c>
      <c r="K56" s="29">
        <v>4551</v>
      </c>
      <c r="L56" s="29">
        <v>4126</v>
      </c>
      <c r="M56" s="24" t="s">
        <v>77</v>
      </c>
      <c r="N56" s="27">
        <v>41994</v>
      </c>
      <c r="O56" s="29">
        <v>4238</v>
      </c>
      <c r="P56" s="29">
        <v>4189</v>
      </c>
      <c r="Q56" s="24" t="s">
        <v>77</v>
      </c>
      <c r="S56" s="8"/>
      <c r="T56" s="8"/>
      <c r="U56" s="8"/>
      <c r="V56" s="8"/>
    </row>
    <row r="57" spans="1:22" ht="18.75" customHeight="1" x14ac:dyDescent="0.2">
      <c r="A57" s="20" t="s">
        <v>53</v>
      </c>
      <c r="B57" s="21">
        <v>8885</v>
      </c>
      <c r="C57" s="22">
        <v>384</v>
      </c>
      <c r="D57" s="23">
        <v>366</v>
      </c>
      <c r="E57" s="24">
        <v>190</v>
      </c>
      <c r="F57" s="25">
        <v>13925</v>
      </c>
      <c r="G57" s="26">
        <v>760</v>
      </c>
      <c r="H57" s="27">
        <v>13925</v>
      </c>
      <c r="I57" s="28">
        <v>1530</v>
      </c>
      <c r="J57" s="27">
        <v>9798</v>
      </c>
      <c r="K57" s="29">
        <v>529</v>
      </c>
      <c r="L57" s="29">
        <v>440</v>
      </c>
      <c r="M57" s="24">
        <v>1</v>
      </c>
      <c r="N57" s="27">
        <v>6659</v>
      </c>
      <c r="O57" s="29">
        <v>435</v>
      </c>
      <c r="P57" s="29">
        <v>488</v>
      </c>
      <c r="Q57" s="24">
        <v>31</v>
      </c>
      <c r="S57" s="8"/>
      <c r="T57" s="8"/>
      <c r="U57" s="8"/>
      <c r="V57" s="8"/>
    </row>
    <row r="58" spans="1:22" ht="18.75" customHeight="1" x14ac:dyDescent="0.2">
      <c r="A58" s="20" t="s">
        <v>54</v>
      </c>
      <c r="B58" s="21">
        <v>3849</v>
      </c>
      <c r="C58" s="22">
        <v>275</v>
      </c>
      <c r="D58" s="23">
        <v>277</v>
      </c>
      <c r="E58" s="24">
        <v>160</v>
      </c>
      <c r="F58" s="25">
        <v>6149</v>
      </c>
      <c r="G58" s="26">
        <v>300</v>
      </c>
      <c r="H58" s="27">
        <v>6149</v>
      </c>
      <c r="I58" s="28">
        <v>721</v>
      </c>
      <c r="J58" s="27">
        <v>4426</v>
      </c>
      <c r="K58" s="29">
        <v>434</v>
      </c>
      <c r="L58" s="29">
        <v>525</v>
      </c>
      <c r="M58" s="24">
        <v>1</v>
      </c>
      <c r="N58" s="27">
        <v>2928</v>
      </c>
      <c r="O58" s="29">
        <v>368</v>
      </c>
      <c r="P58" s="29">
        <v>440</v>
      </c>
      <c r="Q58" s="24">
        <v>1</v>
      </c>
      <c r="S58" s="8"/>
      <c r="T58" s="8"/>
      <c r="U58" s="8"/>
      <c r="V58" s="8"/>
    </row>
    <row r="59" spans="1:22" ht="18.75" customHeight="1" x14ac:dyDescent="0.2">
      <c r="A59" s="20" t="s">
        <v>55</v>
      </c>
      <c r="B59" s="21">
        <v>671</v>
      </c>
      <c r="C59" s="22">
        <v>126</v>
      </c>
      <c r="D59" s="23">
        <v>126</v>
      </c>
      <c r="E59" s="24">
        <v>82</v>
      </c>
      <c r="F59" s="25">
        <v>855</v>
      </c>
      <c r="G59" s="26">
        <v>158</v>
      </c>
      <c r="H59" s="27">
        <v>855</v>
      </c>
      <c r="I59" s="28">
        <v>192</v>
      </c>
      <c r="J59" s="27">
        <v>474</v>
      </c>
      <c r="K59" s="29">
        <v>91</v>
      </c>
      <c r="L59" s="29">
        <v>113</v>
      </c>
      <c r="M59" s="24">
        <v>68</v>
      </c>
      <c r="N59" s="27">
        <v>368</v>
      </c>
      <c r="O59" s="29">
        <v>91</v>
      </c>
      <c r="P59" s="29">
        <v>89</v>
      </c>
      <c r="Q59" s="24">
        <v>68</v>
      </c>
      <c r="S59" s="8"/>
      <c r="T59" s="8"/>
      <c r="U59" s="8"/>
      <c r="V59" s="8"/>
    </row>
    <row r="60" spans="1:22" ht="18.75" customHeight="1" x14ac:dyDescent="0.2">
      <c r="A60" s="20" t="s">
        <v>56</v>
      </c>
      <c r="B60" s="21">
        <v>1514</v>
      </c>
      <c r="C60" s="22">
        <v>107</v>
      </c>
      <c r="D60" s="23">
        <v>111</v>
      </c>
      <c r="E60" s="24" t="s">
        <v>72</v>
      </c>
      <c r="F60" s="25">
        <v>1996</v>
      </c>
      <c r="G60" s="26">
        <v>133</v>
      </c>
      <c r="H60" s="27">
        <v>1996</v>
      </c>
      <c r="I60" s="28">
        <v>271</v>
      </c>
      <c r="J60" s="27">
        <v>1152</v>
      </c>
      <c r="K60" s="29">
        <v>47</v>
      </c>
      <c r="L60" s="29">
        <v>46</v>
      </c>
      <c r="M60" s="24" t="s">
        <v>77</v>
      </c>
      <c r="N60" s="27">
        <v>888</v>
      </c>
      <c r="O60" s="29">
        <v>83</v>
      </c>
      <c r="P60" s="29">
        <v>95</v>
      </c>
      <c r="Q60" s="24" t="s">
        <v>77</v>
      </c>
      <c r="S60" s="8"/>
      <c r="T60" s="8"/>
      <c r="U60" s="8"/>
      <c r="V60" s="8"/>
    </row>
    <row r="61" spans="1:22" ht="18.75" customHeight="1" x14ac:dyDescent="0.2">
      <c r="A61" s="54" t="s">
        <v>80</v>
      </c>
      <c r="B61" s="32">
        <f t="shared" ref="A61:M61" si="10">SUM(B62:B70)</f>
        <v>7130</v>
      </c>
      <c r="C61" s="33">
        <f t="shared" si="10"/>
        <v>699</v>
      </c>
      <c r="D61" s="18">
        <f t="shared" si="10"/>
        <v>693</v>
      </c>
      <c r="E61" s="31">
        <f t="shared" si="10"/>
        <v>264</v>
      </c>
      <c r="F61" s="16">
        <f t="shared" si="10"/>
        <v>10363</v>
      </c>
      <c r="G61" s="17">
        <f t="shared" si="10"/>
        <v>1893</v>
      </c>
      <c r="H61" s="16">
        <f t="shared" si="10"/>
        <v>10363</v>
      </c>
      <c r="I61" s="17">
        <f t="shared" si="10"/>
        <v>1381</v>
      </c>
      <c r="J61" s="16">
        <f t="shared" si="10"/>
        <v>6566</v>
      </c>
      <c r="K61" s="18">
        <f t="shared" si="10"/>
        <v>1042</v>
      </c>
      <c r="L61" s="18">
        <f t="shared" si="10"/>
        <v>1366</v>
      </c>
      <c r="M61" s="31">
        <f t="shared" si="10"/>
        <v>363</v>
      </c>
      <c r="N61" s="16">
        <f>SUM(N62:N70)</f>
        <v>4672</v>
      </c>
      <c r="O61" s="18">
        <f t="shared" ref="O61:Q61" si="11">SUM(O62:O70)</f>
        <v>586</v>
      </c>
      <c r="P61" s="18">
        <f t="shared" si="11"/>
        <v>829</v>
      </c>
      <c r="Q61" s="13">
        <f t="shared" si="11"/>
        <v>153</v>
      </c>
    </row>
    <row r="62" spans="1:22" ht="18.75" customHeight="1" x14ac:dyDescent="0.2">
      <c r="A62" s="20" t="s">
        <v>57</v>
      </c>
      <c r="B62" s="21">
        <v>2201</v>
      </c>
      <c r="C62" s="22">
        <v>148</v>
      </c>
      <c r="D62" s="23">
        <v>160</v>
      </c>
      <c r="E62" s="24" t="s">
        <v>77</v>
      </c>
      <c r="F62" s="25">
        <v>3101</v>
      </c>
      <c r="G62" s="26">
        <v>339</v>
      </c>
      <c r="H62" s="27">
        <v>3101</v>
      </c>
      <c r="I62" s="28">
        <v>386</v>
      </c>
      <c r="J62" s="27">
        <v>1896</v>
      </c>
      <c r="K62" s="29">
        <v>135</v>
      </c>
      <c r="L62" s="29">
        <v>171</v>
      </c>
      <c r="M62" s="24" t="s">
        <v>77</v>
      </c>
      <c r="N62" s="27">
        <v>1418</v>
      </c>
      <c r="O62" s="29">
        <v>146</v>
      </c>
      <c r="P62" s="29">
        <v>150</v>
      </c>
      <c r="Q62" s="24">
        <v>31</v>
      </c>
      <c r="S62" s="8"/>
      <c r="T62" s="8"/>
      <c r="U62" s="8"/>
      <c r="V62" s="8"/>
    </row>
    <row r="63" spans="1:22" ht="18.75" customHeight="1" x14ac:dyDescent="0.2">
      <c r="A63" s="20" t="s">
        <v>58</v>
      </c>
      <c r="B63" s="21">
        <v>74</v>
      </c>
      <c r="C63" s="22">
        <v>40</v>
      </c>
      <c r="D63" s="23">
        <v>26</v>
      </c>
      <c r="E63" s="24" t="s">
        <v>72</v>
      </c>
      <c r="F63" s="25">
        <v>110</v>
      </c>
      <c r="G63" s="26">
        <v>71</v>
      </c>
      <c r="H63" s="27">
        <v>110</v>
      </c>
      <c r="I63" s="28">
        <v>38</v>
      </c>
      <c r="J63" s="27">
        <v>79</v>
      </c>
      <c r="K63" s="29">
        <v>41</v>
      </c>
      <c r="L63" s="29" t="s">
        <v>77</v>
      </c>
      <c r="M63" s="24" t="s">
        <v>72</v>
      </c>
      <c r="N63" s="27">
        <v>46</v>
      </c>
      <c r="O63" s="29" t="s">
        <v>77</v>
      </c>
      <c r="P63" s="29" t="s">
        <v>77</v>
      </c>
      <c r="Q63" s="24" t="s">
        <v>77</v>
      </c>
      <c r="S63" s="8"/>
      <c r="T63" s="8"/>
      <c r="U63" s="8"/>
      <c r="V63" s="8"/>
    </row>
    <row r="64" spans="1:22" ht="18.75" customHeight="1" x14ac:dyDescent="0.2">
      <c r="A64" s="20" t="s">
        <v>59</v>
      </c>
      <c r="B64" s="21">
        <v>755</v>
      </c>
      <c r="C64" s="22">
        <v>40</v>
      </c>
      <c r="D64" s="23">
        <v>40</v>
      </c>
      <c r="E64" s="24" t="s">
        <v>77</v>
      </c>
      <c r="F64" s="25">
        <v>1076</v>
      </c>
      <c r="G64" s="26">
        <v>214</v>
      </c>
      <c r="H64" s="27">
        <v>1076</v>
      </c>
      <c r="I64" s="28">
        <v>46</v>
      </c>
      <c r="J64" s="27">
        <v>702</v>
      </c>
      <c r="K64" s="29" t="s">
        <v>77</v>
      </c>
      <c r="L64" s="29">
        <v>274</v>
      </c>
      <c r="M64" s="24" t="s">
        <v>77</v>
      </c>
      <c r="N64" s="27">
        <v>513</v>
      </c>
      <c r="O64" s="29" t="s">
        <v>77</v>
      </c>
      <c r="P64" s="29">
        <v>239</v>
      </c>
      <c r="Q64" s="24" t="s">
        <v>77</v>
      </c>
      <c r="S64" s="8"/>
      <c r="T64" s="8"/>
      <c r="U64" s="8"/>
      <c r="V64" s="8"/>
    </row>
    <row r="65" spans="1:22" ht="18.75" customHeight="1" x14ac:dyDescent="0.2">
      <c r="A65" s="20" t="s">
        <v>60</v>
      </c>
      <c r="B65" s="21">
        <v>554</v>
      </c>
      <c r="C65" s="22">
        <v>101</v>
      </c>
      <c r="D65" s="23">
        <v>103</v>
      </c>
      <c r="E65" s="24">
        <v>62</v>
      </c>
      <c r="F65" s="25">
        <v>778</v>
      </c>
      <c r="G65" s="26">
        <v>40</v>
      </c>
      <c r="H65" s="27">
        <v>778</v>
      </c>
      <c r="I65" s="28">
        <v>82</v>
      </c>
      <c r="J65" s="27">
        <v>520</v>
      </c>
      <c r="K65" s="29">
        <v>166</v>
      </c>
      <c r="L65" s="29">
        <v>205</v>
      </c>
      <c r="M65" s="24">
        <v>123</v>
      </c>
      <c r="N65" s="27">
        <v>363</v>
      </c>
      <c r="O65" s="29">
        <v>149</v>
      </c>
      <c r="P65" s="29">
        <v>160</v>
      </c>
      <c r="Q65" s="24">
        <v>122</v>
      </c>
      <c r="S65" s="8"/>
      <c r="T65" s="8"/>
      <c r="U65" s="8"/>
      <c r="V65" s="8"/>
    </row>
    <row r="66" spans="1:22" ht="18.75" customHeight="1" x14ac:dyDescent="0.2">
      <c r="A66" s="20" t="s">
        <v>61</v>
      </c>
      <c r="B66" s="21">
        <v>718</v>
      </c>
      <c r="C66" s="22">
        <v>44</v>
      </c>
      <c r="D66" s="23">
        <v>38</v>
      </c>
      <c r="E66" s="24" t="s">
        <v>77</v>
      </c>
      <c r="F66" s="25">
        <v>987</v>
      </c>
      <c r="G66" s="26">
        <v>157</v>
      </c>
      <c r="H66" s="27">
        <v>987</v>
      </c>
      <c r="I66" s="28">
        <v>195</v>
      </c>
      <c r="J66" s="27">
        <v>558</v>
      </c>
      <c r="K66" s="29">
        <v>80</v>
      </c>
      <c r="L66" s="29">
        <v>93</v>
      </c>
      <c r="M66" s="24" t="s">
        <v>77</v>
      </c>
      <c r="N66" s="27">
        <v>393</v>
      </c>
      <c r="O66" s="29">
        <v>70</v>
      </c>
      <c r="P66" s="29">
        <v>67</v>
      </c>
      <c r="Q66" s="24" t="s">
        <v>77</v>
      </c>
      <c r="S66" s="8"/>
      <c r="T66" s="8"/>
      <c r="U66" s="8"/>
      <c r="V66" s="8"/>
    </row>
    <row r="67" spans="1:22" ht="18.75" customHeight="1" x14ac:dyDescent="0.2">
      <c r="A67" s="20" t="s">
        <v>62</v>
      </c>
      <c r="B67" s="21">
        <v>65</v>
      </c>
      <c r="C67" s="22">
        <v>14</v>
      </c>
      <c r="D67" s="23">
        <v>14</v>
      </c>
      <c r="E67" s="24">
        <v>11</v>
      </c>
      <c r="F67" s="25">
        <v>115</v>
      </c>
      <c r="G67" s="26">
        <v>56</v>
      </c>
      <c r="H67" s="27">
        <v>115</v>
      </c>
      <c r="I67" s="28">
        <v>65</v>
      </c>
      <c r="J67" s="27">
        <v>100</v>
      </c>
      <c r="K67" s="29">
        <v>54</v>
      </c>
      <c r="L67" s="29">
        <v>57</v>
      </c>
      <c r="M67" s="24">
        <v>30</v>
      </c>
      <c r="N67" s="27">
        <v>47</v>
      </c>
      <c r="O67" s="29" t="s">
        <v>77</v>
      </c>
      <c r="P67" s="29" t="s">
        <v>77</v>
      </c>
      <c r="Q67" s="24" t="s">
        <v>77</v>
      </c>
      <c r="S67" s="8"/>
      <c r="T67" s="8"/>
      <c r="U67" s="8"/>
      <c r="V67" s="8"/>
    </row>
    <row r="68" spans="1:22" ht="18.75" customHeight="1" x14ac:dyDescent="0.2">
      <c r="A68" s="20" t="s">
        <v>63</v>
      </c>
      <c r="B68" s="21">
        <v>2084</v>
      </c>
      <c r="C68" s="22">
        <v>191</v>
      </c>
      <c r="D68" s="23">
        <v>178</v>
      </c>
      <c r="E68" s="24">
        <v>102</v>
      </c>
      <c r="F68" s="25">
        <v>2999</v>
      </c>
      <c r="G68" s="26">
        <v>482</v>
      </c>
      <c r="H68" s="27">
        <v>2999</v>
      </c>
      <c r="I68" s="28">
        <v>303</v>
      </c>
      <c r="J68" s="27">
        <v>1872</v>
      </c>
      <c r="K68" s="29">
        <v>202</v>
      </c>
      <c r="L68" s="29">
        <v>205</v>
      </c>
      <c r="M68" s="24" t="s">
        <v>77</v>
      </c>
      <c r="N68" s="27">
        <v>1388</v>
      </c>
      <c r="O68" s="29">
        <v>198</v>
      </c>
      <c r="P68" s="29">
        <v>183</v>
      </c>
      <c r="Q68" s="24" t="s">
        <v>77</v>
      </c>
      <c r="S68" s="8"/>
      <c r="T68" s="8"/>
      <c r="U68" s="8"/>
      <c r="V68" s="8"/>
    </row>
    <row r="69" spans="1:22" ht="18.75" customHeight="1" x14ac:dyDescent="0.2">
      <c r="A69" s="20" t="s">
        <v>64</v>
      </c>
      <c r="B69" s="21">
        <v>57</v>
      </c>
      <c r="C69" s="22">
        <v>9</v>
      </c>
      <c r="D69" s="23">
        <v>12</v>
      </c>
      <c r="E69" s="24">
        <v>6</v>
      </c>
      <c r="F69" s="25">
        <v>80</v>
      </c>
      <c r="G69" s="26">
        <v>23</v>
      </c>
      <c r="H69" s="27">
        <v>80</v>
      </c>
      <c r="I69" s="28">
        <v>14</v>
      </c>
      <c r="J69" s="27">
        <v>49</v>
      </c>
      <c r="K69" s="29">
        <v>13</v>
      </c>
      <c r="L69" s="29">
        <v>12</v>
      </c>
      <c r="M69" s="24">
        <v>8</v>
      </c>
      <c r="N69" s="27">
        <v>29</v>
      </c>
      <c r="O69" s="29" t="s">
        <v>77</v>
      </c>
      <c r="P69" s="29" t="s">
        <v>77</v>
      </c>
      <c r="Q69" s="24" t="s">
        <v>77</v>
      </c>
      <c r="S69" s="8"/>
      <c r="T69" s="8"/>
      <c r="U69" s="8"/>
      <c r="V69" s="8"/>
    </row>
    <row r="70" spans="1:22" ht="18.75" customHeight="1" x14ac:dyDescent="0.2">
      <c r="A70" s="20" t="s">
        <v>65</v>
      </c>
      <c r="B70" s="21">
        <v>622</v>
      </c>
      <c r="C70" s="22">
        <v>112</v>
      </c>
      <c r="D70" s="23">
        <v>122</v>
      </c>
      <c r="E70" s="24">
        <v>83</v>
      </c>
      <c r="F70" s="25">
        <v>1117</v>
      </c>
      <c r="G70" s="26">
        <v>511</v>
      </c>
      <c r="H70" s="27">
        <v>1117</v>
      </c>
      <c r="I70" s="28">
        <v>252</v>
      </c>
      <c r="J70" s="27">
        <v>790</v>
      </c>
      <c r="K70" s="29">
        <v>351</v>
      </c>
      <c r="L70" s="29">
        <v>349</v>
      </c>
      <c r="M70" s="24">
        <v>202</v>
      </c>
      <c r="N70" s="27">
        <v>475</v>
      </c>
      <c r="O70" s="29">
        <v>23</v>
      </c>
      <c r="P70" s="29">
        <v>30</v>
      </c>
      <c r="Q70" s="24" t="s">
        <v>72</v>
      </c>
      <c r="S70" s="8"/>
      <c r="T70" s="8"/>
      <c r="U70" s="8"/>
      <c r="V70" s="8"/>
    </row>
    <row r="71" spans="1:22" ht="18.75" customHeight="1" x14ac:dyDescent="0.2">
      <c r="A71" s="34" t="s">
        <v>79</v>
      </c>
      <c r="B71" s="35"/>
      <c r="C71" s="35"/>
      <c r="D71" s="36"/>
      <c r="E71" s="36"/>
      <c r="F71" s="37"/>
      <c r="G71" s="38"/>
      <c r="H71" s="8"/>
      <c r="I71" s="37"/>
      <c r="S71" s="8"/>
      <c r="T71" s="8"/>
      <c r="U71" s="8"/>
      <c r="V71" s="8"/>
    </row>
    <row r="72" spans="1:22" ht="18.75" customHeight="1" x14ac:dyDescent="0.2">
      <c r="D72" s="34"/>
      <c r="E72" s="34"/>
      <c r="F72" s="37"/>
      <c r="G72" s="38"/>
      <c r="H72" s="8"/>
      <c r="I72" s="37"/>
      <c r="S72" s="8"/>
      <c r="T72" s="8"/>
      <c r="U72" s="8"/>
      <c r="V72" s="8"/>
    </row>
    <row r="73" spans="1:22" x14ac:dyDescent="0.2">
      <c r="F73" s="37"/>
      <c r="G73" s="38"/>
      <c r="H73" s="8"/>
      <c r="I73" s="37"/>
    </row>
    <row r="74" spans="1:22" x14ac:dyDescent="0.2">
      <c r="F74" s="37"/>
      <c r="G74" s="38"/>
      <c r="H74" s="8"/>
      <c r="I74" s="37"/>
    </row>
    <row r="75" spans="1:22" x14ac:dyDescent="0.2">
      <c r="F75" s="37"/>
      <c r="G75" s="38"/>
      <c r="H75" s="8"/>
      <c r="I75" s="37"/>
    </row>
    <row r="76" spans="1:22" x14ac:dyDescent="0.2">
      <c r="F76" s="37"/>
      <c r="G76" s="38"/>
      <c r="H76" s="8"/>
      <c r="I76" s="37"/>
    </row>
    <row r="77" spans="1:22" x14ac:dyDescent="0.2">
      <c r="F77" s="37"/>
      <c r="G77" s="38"/>
      <c r="H77" s="8"/>
      <c r="I77" s="37"/>
    </row>
    <row r="78" spans="1:22" x14ac:dyDescent="0.2">
      <c r="F78" s="37"/>
      <c r="G78" s="38"/>
      <c r="H78" s="8"/>
      <c r="I78" s="37"/>
    </row>
    <row r="79" spans="1:22" x14ac:dyDescent="0.2">
      <c r="F79" s="37"/>
      <c r="G79" s="38"/>
      <c r="H79" s="8"/>
      <c r="I79" s="37"/>
    </row>
    <row r="80" spans="1:22" x14ac:dyDescent="0.2">
      <c r="F80" s="37"/>
      <c r="G80" s="38"/>
      <c r="H80" s="8"/>
      <c r="I80" s="37"/>
    </row>
    <row r="81" spans="6:9" x14ac:dyDescent="0.2">
      <c r="F81" s="37"/>
      <c r="G81" s="38"/>
      <c r="H81" s="8"/>
      <c r="I81" s="37"/>
    </row>
    <row r="82" spans="6:9" x14ac:dyDescent="0.2">
      <c r="F82" s="37"/>
      <c r="G82" s="38"/>
      <c r="H82" s="8"/>
      <c r="I82" s="37"/>
    </row>
    <row r="83" spans="6:9" x14ac:dyDescent="0.2">
      <c r="F83" s="37"/>
      <c r="G83" s="38"/>
      <c r="H83" s="8"/>
      <c r="I83" s="37"/>
    </row>
    <row r="84" spans="6:9" x14ac:dyDescent="0.2">
      <c r="F84" s="37"/>
      <c r="G84" s="38"/>
      <c r="H84" s="8"/>
      <c r="I84" s="37"/>
    </row>
    <row r="85" spans="6:9" x14ac:dyDescent="0.2">
      <c r="F85" s="37"/>
      <c r="G85" s="38"/>
      <c r="H85" s="8"/>
      <c r="I85" s="37"/>
    </row>
    <row r="86" spans="6:9" x14ac:dyDescent="0.2">
      <c r="F86" s="37"/>
      <c r="G86" s="38"/>
      <c r="H86" s="8"/>
      <c r="I86" s="37"/>
    </row>
    <row r="87" spans="6:9" x14ac:dyDescent="0.2">
      <c r="F87" s="37"/>
      <c r="G87" s="38"/>
      <c r="H87" s="8"/>
      <c r="I87" s="37"/>
    </row>
    <row r="88" spans="6:9" x14ac:dyDescent="0.2">
      <c r="F88" s="37"/>
      <c r="G88" s="38"/>
      <c r="H88" s="8"/>
      <c r="I88" s="37"/>
    </row>
    <row r="89" spans="6:9" x14ac:dyDescent="0.2">
      <c r="F89" s="37"/>
      <c r="G89" s="38"/>
      <c r="H89" s="8"/>
      <c r="I89" s="37"/>
    </row>
    <row r="90" spans="6:9" x14ac:dyDescent="0.2">
      <c r="F90" s="37"/>
      <c r="G90" s="38"/>
      <c r="H90" s="8"/>
      <c r="I90" s="37"/>
    </row>
    <row r="91" spans="6:9" x14ac:dyDescent="0.2">
      <c r="F91" s="37"/>
      <c r="G91" s="38"/>
      <c r="H91" s="8"/>
      <c r="I91" s="37"/>
    </row>
    <row r="92" spans="6:9" x14ac:dyDescent="0.2">
      <c r="F92" s="37"/>
      <c r="G92" s="38"/>
      <c r="H92" s="8"/>
      <c r="I92" s="37"/>
    </row>
    <row r="93" spans="6:9" x14ac:dyDescent="0.2">
      <c r="F93" s="37"/>
      <c r="G93" s="38"/>
      <c r="H93" s="8"/>
      <c r="I93" s="37"/>
    </row>
    <row r="94" spans="6:9" x14ac:dyDescent="0.2">
      <c r="F94" s="37"/>
      <c r="G94" s="38"/>
      <c r="H94" s="8"/>
      <c r="I94" s="37"/>
    </row>
    <row r="95" spans="6:9" x14ac:dyDescent="0.2">
      <c r="F95" s="37"/>
      <c r="G95" s="38"/>
      <c r="H95" s="8"/>
      <c r="I95" s="37"/>
    </row>
    <row r="96" spans="6:9" x14ac:dyDescent="0.2">
      <c r="F96" s="37"/>
      <c r="G96" s="38"/>
      <c r="H96" s="8"/>
      <c r="I96" s="37"/>
    </row>
    <row r="97" spans="6:9" x14ac:dyDescent="0.2">
      <c r="F97" s="37"/>
      <c r="G97" s="38"/>
      <c r="H97" s="8"/>
      <c r="I97" s="37"/>
    </row>
    <row r="98" spans="6:9" x14ac:dyDescent="0.2">
      <c r="F98" s="37"/>
      <c r="G98" s="38"/>
      <c r="H98" s="8"/>
      <c r="I98" s="37"/>
    </row>
    <row r="99" spans="6:9" x14ac:dyDescent="0.2">
      <c r="F99" s="37"/>
      <c r="G99" s="38"/>
      <c r="H99" s="8"/>
      <c r="I99" s="37"/>
    </row>
    <row r="100" spans="6:9" x14ac:dyDescent="0.2">
      <c r="F100" s="37"/>
      <c r="G100" s="38"/>
      <c r="H100" s="8"/>
      <c r="I100" s="37"/>
    </row>
    <row r="101" spans="6:9" x14ac:dyDescent="0.2">
      <c r="F101" s="37"/>
      <c r="G101" s="38"/>
      <c r="H101" s="8"/>
      <c r="I101" s="37"/>
    </row>
    <row r="102" spans="6:9" x14ac:dyDescent="0.2">
      <c r="F102" s="37"/>
      <c r="G102" s="38"/>
      <c r="H102" s="8"/>
      <c r="I102" s="37"/>
    </row>
    <row r="103" spans="6:9" x14ac:dyDescent="0.2">
      <c r="F103" s="37"/>
      <c r="G103" s="38"/>
      <c r="H103" s="8"/>
      <c r="I103" s="37"/>
    </row>
    <row r="104" spans="6:9" x14ac:dyDescent="0.2">
      <c r="F104" s="37"/>
      <c r="G104" s="38"/>
      <c r="H104" s="8"/>
      <c r="I104" s="37"/>
    </row>
    <row r="105" spans="6:9" x14ac:dyDescent="0.2">
      <c r="F105" s="37"/>
      <c r="G105" s="38"/>
      <c r="H105" s="8"/>
      <c r="I105" s="37"/>
    </row>
    <row r="106" spans="6:9" x14ac:dyDescent="0.2">
      <c r="F106" s="37"/>
      <c r="G106" s="38"/>
      <c r="H106" s="8"/>
      <c r="I106" s="37"/>
    </row>
    <row r="107" spans="6:9" x14ac:dyDescent="0.2">
      <c r="F107" s="37"/>
      <c r="G107" s="38"/>
      <c r="H107" s="8"/>
      <c r="I107" s="37"/>
    </row>
    <row r="108" spans="6:9" x14ac:dyDescent="0.2">
      <c r="F108" s="37"/>
      <c r="G108" s="38"/>
      <c r="H108" s="8"/>
      <c r="I108" s="37"/>
    </row>
    <row r="109" spans="6:9" x14ac:dyDescent="0.2">
      <c r="F109" s="37"/>
      <c r="G109" s="38"/>
      <c r="H109" s="8"/>
      <c r="I109" s="37"/>
    </row>
  </sheetData>
  <mergeCells count="7">
    <mergeCell ref="A1:Q1"/>
    <mergeCell ref="A2:A3"/>
    <mergeCell ref="B2:E2"/>
    <mergeCell ref="F2:G2"/>
    <mergeCell ref="H2:I2"/>
    <mergeCell ref="J2:M2"/>
    <mergeCell ref="N2:Q2"/>
  </mergeCells>
  <phoneticPr fontId="2"/>
  <pageMargins left="0.39370078740157483" right="0" top="0.59055118110236227" bottom="0.39370078740157483" header="0.39370078740157483" footer="0.19685039370078741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2021-07-08T07:18:22Z</cp:lastPrinted>
  <dcterms:created xsi:type="dcterms:W3CDTF">2009-02-05T02:35:17Z</dcterms:created>
  <dcterms:modified xsi:type="dcterms:W3CDTF">2021-07-15T07:27:50Z</dcterms:modified>
</cp:coreProperties>
</file>