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食中毒調査担当\ホームページ\食品安全アーカイブズ\令和5年\"/>
    </mc:Choice>
  </mc:AlternateContent>
  <xr:revisionPtr revIDLastSave="0" documentId="13_ncr:1_{CA6E026A-C3D3-4748-AF14-256074CA53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月別" sheetId="1" r:id="rId1"/>
  </sheets>
  <definedNames>
    <definedName name="_xlnm.Print_Area" localSheetId="0">月別!$A$2:$G$24</definedName>
    <definedName name="Z_1144C4F4_66FC_47F8_AED8_04DC5DEC9A90_.wvu.PrintArea" localSheetId="0" hidden="1">月別!$A$2:$G$22</definedName>
  </definedNames>
  <calcPr calcId="191029"/>
  <customWorkbookViews>
    <customWorkbookView name="東京都 - 個人用ビュー" guid="{1144C4F4-66FC-47F8-AED8-04DC5DEC9A90}" mergeInterval="0" personalView="1" maximized="1" xWindow="-8" yWindow="-8" windowWidth="1936" windowHeight="106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G6" i="1"/>
  <c r="C6" i="1" l="1"/>
  <c r="F6" i="1"/>
  <c r="F5" i="1"/>
  <c r="E5" i="1"/>
</calcChain>
</file>

<file path=xl/sharedStrings.xml><?xml version="1.0" encoding="utf-8"?>
<sst xmlns="http://schemas.openxmlformats.org/spreadsheetml/2006/main" count="27" uniqueCount="26">
  <si>
    <t>区分</t>
  </si>
  <si>
    <t>発 生 件 数</t>
  </si>
  <si>
    <t>患 者 数</t>
  </si>
  <si>
    <t>月       年</t>
    <phoneticPr fontId="6"/>
  </si>
  <si>
    <t>平年</t>
  </si>
  <si>
    <t>累　計</t>
    <rPh sb="0" eb="3">
      <t>ルイケイ</t>
    </rPh>
    <phoneticPr fontId="6"/>
  </si>
  <si>
    <t>1月</t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</si>
  <si>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</si>
  <si>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</si>
  <si>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</si>
  <si>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</si>
  <si>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</si>
  <si>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</si>
  <si>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</si>
  <si>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</si>
  <si>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</si>
  <si>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</si>
  <si>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</si>
  <si>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</si>
  <si>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</si>
  <si>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（注）　平年とは最近10年間（平成25年から令和4年まで）の平均値</t>
    <rPh sb="19" eb="20">
      <t>ネン</t>
    </rPh>
    <rPh sb="22" eb="24">
      <t>レイワ</t>
    </rPh>
    <rPh sb="25" eb="26">
      <t>ネン</t>
    </rPh>
    <rPh sb="32" eb="33">
      <t>アタイ</t>
    </rPh>
    <phoneticPr fontId="6"/>
  </si>
  <si>
    <t>（注）　平年の数値は末尾を四捨五入しているため、累計と1月から12月までの合計値は一致し
　　　　ないことがある。</t>
    <rPh sb="1" eb="2">
      <t>チュウ</t>
    </rPh>
    <rPh sb="4" eb="6">
      <t>ヘイネン</t>
    </rPh>
    <rPh sb="7" eb="9">
      <t>スウチ</t>
    </rPh>
    <rPh sb="10" eb="12">
      <t>マツビ</t>
    </rPh>
    <rPh sb="13" eb="17">
      <t>シシャゴニュウ</t>
    </rPh>
    <rPh sb="24" eb="26">
      <t>ルイケイ</t>
    </rPh>
    <rPh sb="28" eb="29">
      <t>ガツ</t>
    </rPh>
    <rPh sb="33" eb="34">
      <t>ガツ</t>
    </rPh>
    <rPh sb="37" eb="40">
      <t>ゴウケイチ</t>
    </rPh>
    <rPh sb="41" eb="42">
      <t>イチ</t>
    </rPh>
    <rPh sb="42" eb="43">
      <t>イタ</t>
    </rPh>
    <phoneticPr fontId="6"/>
  </si>
  <si>
    <t>食中毒発生状況（前年及び平年との比較）</t>
    <rPh sb="0" eb="2">
      <t>チュウドク</t>
    </rPh>
    <rPh sb="2" eb="4">
      <t>ハッセイ</t>
    </rPh>
    <rPh sb="4" eb="6">
      <t>ジョウキョウ</t>
    </rPh>
    <rPh sb="7" eb="9">
      <t>ゼンネン</t>
    </rPh>
    <rPh sb="9" eb="10">
      <t>オヨ</t>
    </rPh>
    <rPh sb="11" eb="13">
      <t>ヘイネン</t>
    </rPh>
    <rPh sb="15" eb="17">
      <t>ヒカク</t>
    </rPh>
    <phoneticPr fontId="6"/>
  </si>
  <si>
    <t>※令和5年には、原因の所在が「国内外不明」の1事例（患者数2）を含む。厚生労働省の統計としては、「国内外不明」の事例として計上されている。</t>
    <rPh sb="1" eb="3">
      <t>レイワ</t>
    </rPh>
    <rPh sb="4" eb="5">
      <t>ネン</t>
    </rPh>
    <rPh sb="8" eb="10">
      <t>ゲンイン</t>
    </rPh>
    <rPh sb="11" eb="13">
      <t>ショザイ</t>
    </rPh>
    <rPh sb="15" eb="18">
      <t>コクナイガイ</t>
    </rPh>
    <rPh sb="18" eb="20">
      <t>フメイ</t>
    </rPh>
    <rPh sb="23" eb="25">
      <t>ジレイ</t>
    </rPh>
    <rPh sb="26" eb="29">
      <t>カンジャスウ</t>
    </rPh>
    <rPh sb="32" eb="33">
      <t>フク</t>
    </rPh>
    <rPh sb="35" eb="37">
      <t>コウセイ</t>
    </rPh>
    <rPh sb="37" eb="40">
      <t>ロウドウショウ</t>
    </rPh>
    <rPh sb="41" eb="43">
      <t>トウケイ</t>
    </rPh>
    <phoneticPr fontId="4"/>
  </si>
  <si>
    <r>
      <t>9</t>
    </r>
    <r>
      <rPr>
        <vertAlign val="superscript"/>
        <sz val="10"/>
        <color theme="1"/>
        <rFont val="ＭＳ 明朝"/>
        <family val="1"/>
        <charset val="128"/>
      </rPr>
      <t>※</t>
    </r>
    <phoneticPr fontId="4"/>
  </si>
  <si>
    <r>
      <t>114</t>
    </r>
    <r>
      <rPr>
        <vertAlign val="superscript"/>
        <sz val="10"/>
        <rFont val="ＭＳ 明朝"/>
        <family val="1"/>
        <charset val="128"/>
      </rPr>
      <t>※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</si>
</sst>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3" xfId="4" applyFont="1" applyBorder="1" applyAlignment="1">
      <alignment horizontal="right" vertical="top"/>
    </xf>
    <xf numFmtId="0" fontId="8" fillId="0" borderId="9" xfId="4" applyFont="1" applyBorder="1" applyAlignment="1">
      <alignment vertical="center"/>
    </xf>
    <xf numFmtId="0" fontId="8" fillId="0" borderId="10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38" fontId="8" fillId="0" borderId="1" xfId="5" applyFont="1" applyBorder="1" applyAlignment="1">
      <alignment horizontal="center" vertical="center"/>
    </xf>
    <xf numFmtId="176" fontId="8" fillId="0" borderId="1" xfId="4" applyNumberFormat="1" applyFont="1" applyBorder="1" applyAlignment="1">
      <alignment horizontal="center" vertical="center"/>
    </xf>
    <xf numFmtId="177" fontId="0" fillId="0" borderId="0" xfId="4" applyNumberFormat="1" applyFont="1" applyAlignment="1">
      <alignment vertical="center"/>
    </xf>
    <xf numFmtId="38" fontId="8" fillId="0" borderId="0" xfId="4" applyNumberFormat="1" applyFont="1" applyAlignment="1">
      <alignment horizontal="center" vertical="center"/>
    </xf>
    <xf numFmtId="0" fontId="8" fillId="0" borderId="0" xfId="4" applyFont="1" applyAlignment="1">
      <alignment vertical="top"/>
    </xf>
    <xf numFmtId="0" fontId="8" fillId="0" borderId="0" xfId="4" applyFont="1" applyAlignment="1">
      <alignment vertical="top" wrapText="1"/>
    </xf>
    <xf numFmtId="0" fontId="0" fillId="0" borderId="0" xfId="4" applyFont="1" applyAlignment="1">
      <alignment horizontal="center" vertical="center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center" vertical="center" wrapText="1"/>
    </xf>
    <xf numFmtId="1" fontId="8" fillId="0" borderId="1" xfId="4" applyNumberFormat="1" applyFont="1" applyBorder="1" applyAlignment="1">
      <alignment horizontal="center" vertical="center"/>
    </xf>
    <xf numFmtId="177" fontId="8" fillId="0" borderId="1" xfId="4" applyNumberFormat="1" applyFont="1" applyBorder="1" applyAlignment="1">
      <alignment horizontal="center" vertical="center"/>
    </xf>
    <xf numFmtId="0" fontId="8" fillId="0" borderId="0" xfId="4" applyFont="1" applyAlignment="1">
      <alignment vertical="center" wrapText="1"/>
    </xf>
    <xf numFmtId="0" fontId="8" fillId="0" borderId="4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6" xfId="2" xr:uid="{00000000-0005-0000-0000-000004000000}"/>
    <cellStyle name="標準 3 6 2" xfId="3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0</xdr:col>
      <xdr:colOff>466725</xdr:colOff>
      <xdr:row>4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335280"/>
          <a:ext cx="457200" cy="586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466725</xdr:colOff>
      <xdr:row>4</xdr:row>
      <xdr:rowOff>228600</xdr:rowOff>
    </xdr:from>
    <xdr:to>
      <xdr:col>0</xdr:col>
      <xdr:colOff>847725</xdr:colOff>
      <xdr:row>4</xdr:row>
      <xdr:rowOff>352425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66725" y="922020"/>
          <a:ext cx="31242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6"/>
  <sheetViews>
    <sheetView showGridLines="0" tabSelected="1" view="pageBreakPreview" topLeftCell="A2" zoomScale="85" zoomScaleNormal="90" zoomScaleSheetLayoutView="85" workbookViewId="0">
      <selection activeCell="A24" sqref="A24:G24"/>
    </sheetView>
  </sheetViews>
  <sheetFormatPr defaultColWidth="9" defaultRowHeight="12" x14ac:dyDescent="0.15"/>
  <cols>
    <col min="1" max="1" width="11.375" style="4" customWidth="1"/>
    <col min="2" max="7" width="11.375" style="3" customWidth="1"/>
    <col min="8" max="16384" width="9" style="4"/>
  </cols>
  <sheetData>
    <row r="2" spans="1:17" ht="14.25" x14ac:dyDescent="0.15">
      <c r="A2" s="1" t="s">
        <v>22</v>
      </c>
      <c r="B2" s="2"/>
    </row>
    <row r="4" spans="1:17" ht="28.5" customHeight="1" x14ac:dyDescent="0.15">
      <c r="A4" s="5" t="s">
        <v>0</v>
      </c>
      <c r="B4" s="22" t="s">
        <v>1</v>
      </c>
      <c r="C4" s="23"/>
      <c r="D4" s="24"/>
      <c r="E4" s="25" t="s">
        <v>2</v>
      </c>
      <c r="F4" s="26"/>
      <c r="G4" s="27"/>
    </row>
    <row r="5" spans="1:17" ht="28.5" customHeight="1" x14ac:dyDescent="0.15">
      <c r="A5" s="6" t="s">
        <v>3</v>
      </c>
      <c r="B5" s="7" t="s">
        <v>19</v>
      </c>
      <c r="C5" s="8" t="s">
        <v>18</v>
      </c>
      <c r="D5" s="8" t="s">
        <v>4</v>
      </c>
      <c r="E5" s="7" t="str">
        <f>B5</f>
        <v>令和5年</v>
      </c>
      <c r="F5" s="8" t="str">
        <f>C5</f>
        <v>令和4年</v>
      </c>
      <c r="G5" s="8" t="s">
        <v>4</v>
      </c>
    </row>
    <row r="6" spans="1:17" ht="36" customHeight="1" x14ac:dyDescent="0.15">
      <c r="A6" s="9" t="s">
        <v>5</v>
      </c>
      <c r="B6" s="10">
        <v>137</v>
      </c>
      <c r="C6" s="10">
        <f>SUM(C7:C18)</f>
        <v>104</v>
      </c>
      <c r="D6" s="9">
        <f>SUM(D7:D18)</f>
        <v>121.2</v>
      </c>
      <c r="E6" s="11">
        <v>878</v>
      </c>
      <c r="F6" s="11">
        <f t="shared" ref="F6:G6" si="0">SUM(F7:F18)</f>
        <v>519</v>
      </c>
      <c r="G6" s="11">
        <f t="shared" si="0"/>
        <v>1688.5</v>
      </c>
    </row>
    <row r="7" spans="1:17" ht="36" customHeight="1" x14ac:dyDescent="0.15">
      <c r="A7" s="9" t="s">
        <v>6</v>
      </c>
      <c r="B7" s="30" t="s">
        <v>24</v>
      </c>
      <c r="C7" s="9">
        <v>8</v>
      </c>
      <c r="D7" s="20">
        <v>10</v>
      </c>
      <c r="E7" s="31" t="s">
        <v>25</v>
      </c>
      <c r="F7" s="9">
        <v>14</v>
      </c>
      <c r="G7" s="19">
        <v>204.6</v>
      </c>
    </row>
    <row r="8" spans="1:17" ht="36" customHeight="1" x14ac:dyDescent="0.15">
      <c r="A8" s="9" t="s">
        <v>7</v>
      </c>
      <c r="B8" s="10">
        <v>8</v>
      </c>
      <c r="C8" s="9">
        <v>8</v>
      </c>
      <c r="D8" s="9">
        <v>10.7</v>
      </c>
      <c r="E8" s="10">
        <v>90</v>
      </c>
      <c r="F8" s="9">
        <v>23</v>
      </c>
      <c r="G8" s="19">
        <v>235.1</v>
      </c>
    </row>
    <row r="9" spans="1:17" ht="36" customHeight="1" x14ac:dyDescent="0.15">
      <c r="A9" s="9" t="s">
        <v>8</v>
      </c>
      <c r="B9" s="10">
        <v>14</v>
      </c>
      <c r="C9" s="9">
        <v>12</v>
      </c>
      <c r="D9" s="9">
        <v>12.4</v>
      </c>
      <c r="E9" s="10">
        <v>41</v>
      </c>
      <c r="F9" s="9">
        <v>37</v>
      </c>
      <c r="G9" s="19">
        <v>114.4</v>
      </c>
    </row>
    <row r="10" spans="1:17" ht="36" customHeight="1" x14ac:dyDescent="0.15">
      <c r="A10" s="9" t="s">
        <v>9</v>
      </c>
      <c r="B10" s="10">
        <v>11</v>
      </c>
      <c r="C10" s="9">
        <v>11</v>
      </c>
      <c r="D10" s="9">
        <v>9.6</v>
      </c>
      <c r="E10" s="10">
        <v>111</v>
      </c>
      <c r="F10" s="9">
        <v>66</v>
      </c>
      <c r="G10" s="19">
        <v>159.19999999999999</v>
      </c>
    </row>
    <row r="11" spans="1:17" ht="36" customHeight="1" x14ac:dyDescent="0.15">
      <c r="A11" s="9" t="s">
        <v>10</v>
      </c>
      <c r="B11" s="10">
        <v>12</v>
      </c>
      <c r="C11" s="9">
        <v>7</v>
      </c>
      <c r="D11" s="9">
        <v>7.8</v>
      </c>
      <c r="E11" s="10">
        <v>40</v>
      </c>
      <c r="F11" s="9">
        <v>17</v>
      </c>
      <c r="G11" s="19">
        <v>67.400000000000006</v>
      </c>
      <c r="H11" s="12"/>
    </row>
    <row r="12" spans="1:17" ht="36" customHeight="1" x14ac:dyDescent="0.15">
      <c r="A12" s="9" t="s">
        <v>11</v>
      </c>
      <c r="B12" s="10">
        <v>17</v>
      </c>
      <c r="C12" s="9">
        <v>18</v>
      </c>
      <c r="D12" s="9">
        <v>11.4</v>
      </c>
      <c r="E12" s="10">
        <v>154</v>
      </c>
      <c r="F12" s="9">
        <v>30</v>
      </c>
      <c r="G12" s="19">
        <v>106</v>
      </c>
    </row>
    <row r="13" spans="1:17" ht="36" customHeight="1" x14ac:dyDescent="0.15">
      <c r="A13" s="9" t="s">
        <v>12</v>
      </c>
      <c r="B13" s="10">
        <v>15</v>
      </c>
      <c r="C13" s="9">
        <v>13</v>
      </c>
      <c r="D13" s="9">
        <v>9.8000000000000007</v>
      </c>
      <c r="E13" s="10">
        <v>63</v>
      </c>
      <c r="F13" s="9">
        <v>68</v>
      </c>
      <c r="G13" s="19">
        <v>53.9</v>
      </c>
    </row>
    <row r="14" spans="1:17" ht="36" customHeight="1" x14ac:dyDescent="0.15">
      <c r="A14" s="9" t="s">
        <v>13</v>
      </c>
      <c r="B14" s="10">
        <v>9</v>
      </c>
      <c r="C14" s="9">
        <v>5</v>
      </c>
      <c r="D14" s="9">
        <v>9.5</v>
      </c>
      <c r="E14" s="10">
        <v>25</v>
      </c>
      <c r="F14" s="9">
        <v>10</v>
      </c>
      <c r="G14" s="19">
        <v>356.5</v>
      </c>
    </row>
    <row r="15" spans="1:17" ht="36" customHeight="1" x14ac:dyDescent="0.15">
      <c r="A15" s="9" t="s">
        <v>14</v>
      </c>
      <c r="B15" s="10">
        <v>11</v>
      </c>
      <c r="C15" s="9">
        <v>3</v>
      </c>
      <c r="D15" s="9">
        <v>11.1</v>
      </c>
      <c r="E15" s="10">
        <v>39</v>
      </c>
      <c r="F15" s="9">
        <v>82</v>
      </c>
      <c r="G15" s="19">
        <v>84.1</v>
      </c>
      <c r="L15" s="16"/>
      <c r="M15" s="16"/>
      <c r="N15" s="16"/>
      <c r="O15" s="16"/>
      <c r="P15" s="16"/>
      <c r="Q15" s="16"/>
    </row>
    <row r="16" spans="1:17" ht="36" customHeight="1" x14ac:dyDescent="0.15">
      <c r="A16" s="9" t="s">
        <v>15</v>
      </c>
      <c r="B16" s="10">
        <v>9</v>
      </c>
      <c r="C16" s="9">
        <v>3</v>
      </c>
      <c r="D16" s="9">
        <v>9.9</v>
      </c>
      <c r="E16" s="10">
        <v>29</v>
      </c>
      <c r="F16" s="9">
        <v>11</v>
      </c>
      <c r="G16" s="19">
        <v>71.7</v>
      </c>
      <c r="K16" s="21"/>
      <c r="L16" s="21"/>
      <c r="M16" s="21"/>
      <c r="N16" s="21"/>
      <c r="O16" s="21"/>
      <c r="P16" s="21"/>
      <c r="Q16" s="21"/>
    </row>
    <row r="17" spans="1:7" ht="36" customHeight="1" x14ac:dyDescent="0.15">
      <c r="A17" s="9" t="s">
        <v>16</v>
      </c>
      <c r="B17" s="10">
        <v>11</v>
      </c>
      <c r="C17" s="9">
        <v>10</v>
      </c>
      <c r="D17" s="9">
        <v>8.9</v>
      </c>
      <c r="E17" s="10">
        <v>49</v>
      </c>
      <c r="F17" s="9">
        <v>97</v>
      </c>
      <c r="G17" s="19">
        <v>77.900000000000006</v>
      </c>
    </row>
    <row r="18" spans="1:7" ht="36" customHeight="1" x14ac:dyDescent="0.15">
      <c r="A18" s="9" t="s">
        <v>17</v>
      </c>
      <c r="B18" s="10">
        <v>11</v>
      </c>
      <c r="C18" s="9">
        <v>6</v>
      </c>
      <c r="D18" s="9">
        <v>10.1</v>
      </c>
      <c r="E18" s="10">
        <v>123</v>
      </c>
      <c r="F18" s="9">
        <v>64</v>
      </c>
      <c r="G18" s="19">
        <v>157.69999999999999</v>
      </c>
    </row>
    <row r="19" spans="1:7" x14ac:dyDescent="0.15">
      <c r="C19" s="13"/>
      <c r="D19" s="13"/>
      <c r="F19" s="13"/>
      <c r="G19" s="13"/>
    </row>
    <row r="20" spans="1:7" ht="15" customHeight="1" x14ac:dyDescent="0.15">
      <c r="A20" s="29" t="s">
        <v>20</v>
      </c>
      <c r="B20" s="29"/>
      <c r="C20" s="29"/>
      <c r="D20" s="29"/>
      <c r="E20" s="29"/>
      <c r="F20" s="29"/>
      <c r="G20" s="29"/>
    </row>
    <row r="21" spans="1:7" ht="27" customHeight="1" x14ac:dyDescent="0.15">
      <c r="A21" s="28" t="s">
        <v>21</v>
      </c>
      <c r="B21" s="28"/>
      <c r="C21" s="28"/>
      <c r="D21" s="28"/>
      <c r="E21" s="28"/>
      <c r="F21" s="28"/>
      <c r="G21" s="28"/>
    </row>
    <row r="22" spans="1:7" x14ac:dyDescent="0.15">
      <c r="A22" s="14"/>
      <c r="B22" s="15"/>
      <c r="C22" s="15"/>
      <c r="D22" s="15"/>
      <c r="E22" s="15"/>
      <c r="F22" s="15"/>
      <c r="G22" s="15"/>
    </row>
    <row r="23" spans="1:7" ht="27.75" customHeight="1" x14ac:dyDescent="0.15">
      <c r="A23" s="21" t="s">
        <v>23</v>
      </c>
      <c r="B23" s="21"/>
      <c r="C23" s="21"/>
      <c r="D23" s="21"/>
      <c r="E23" s="21"/>
      <c r="F23" s="21"/>
      <c r="G23" s="21"/>
    </row>
    <row r="24" spans="1:7" ht="15" customHeight="1" x14ac:dyDescent="0.15">
      <c r="A24" s="21"/>
      <c r="B24" s="21"/>
      <c r="C24" s="21"/>
      <c r="D24" s="21"/>
      <c r="E24" s="21"/>
      <c r="F24" s="21"/>
      <c r="G24" s="21"/>
    </row>
    <row r="25" spans="1:7" ht="15" customHeight="1" x14ac:dyDescent="0.15">
      <c r="A25" s="17"/>
      <c r="B25" s="18"/>
      <c r="C25" s="18"/>
      <c r="D25" s="18"/>
      <c r="E25" s="18"/>
      <c r="F25" s="18"/>
      <c r="G25" s="18"/>
    </row>
    <row r="26" spans="1:7" ht="15" customHeight="1" x14ac:dyDescent="0.15"/>
  </sheetData>
  <customSheetViews>
    <customSheetView guid="{1144C4F4-66FC-47F8-AED8-04DC5DEC9A90}" scale="80">
      <selection activeCell="G14" sqref="G14"/>
      <colBreaks count="2" manualBreakCount="2">
        <brk id="7" max="1048575" man="1"/>
        <brk id="20" max="1048575" man="1"/>
      </colBreaks>
      <pageMargins left="0.7" right="0.7" top="0.75" bottom="0.75" header="0.3" footer="0.3"/>
      <pageSetup paperSize="9" orientation="portrait" r:id="rId1"/>
      <headerFooter alignWithMargins="0"/>
    </customSheetView>
  </customSheetViews>
  <mergeCells count="7">
    <mergeCell ref="A24:G24"/>
    <mergeCell ref="K16:Q16"/>
    <mergeCell ref="A23:G23"/>
    <mergeCell ref="B4:D4"/>
    <mergeCell ref="E4:G4"/>
    <mergeCell ref="A21:G21"/>
    <mergeCell ref="A20:G20"/>
  </mergeCells>
  <phoneticPr fontId="4"/>
  <pageMargins left="0.7" right="0.7" top="0.75" bottom="0.75" header="0.3" footer="0.3"/>
  <pageSetup paperSize="9" orientation="portrait" r:id="rId2"/>
  <headerFooter alignWithMargins="0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</vt:lpstr>
      <vt:lpstr>月別!Print_Area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尾曲　礼子</cp:lastModifiedBy>
  <cp:lastPrinted>2025-03-17T02:40:04Z</cp:lastPrinted>
  <dcterms:created xsi:type="dcterms:W3CDTF">2019-01-29T10:53:50Z</dcterms:created>
  <dcterms:modified xsi:type="dcterms:W3CDTF">2025-03-17T04:32:15Z</dcterms:modified>
</cp:coreProperties>
</file>