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9.11\健康安全部\食品監視課\@監視計画担当\06_集計 報告(機密A)\05 提出もろもろ\03 食品衛生関係事業報告＆アーカイブズ\R06年版\11_アーカイブス更新\03_提出\31_食品衛生夏期対策事業（監視計画）\"/>
    </mc:Choice>
  </mc:AlternateContent>
  <xr:revisionPtr revIDLastSave="0" documentId="13_ncr:1_{D9AAB083-95FC-40A1-A5A0-BE692BF5EC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去検査等により判明した法違反品の一覧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0" i="1"/>
  <c r="G11" i="1" l="1"/>
</calcChain>
</file>

<file path=xl/sharedStrings.xml><?xml version="1.0" encoding="utf-8"?>
<sst xmlns="http://schemas.openxmlformats.org/spreadsheetml/2006/main" count="38" uniqueCount="32">
  <si>
    <t>収去検査等により判明した法違反品の一覧</t>
  </si>
  <si>
    <t>違反法・
違反条文</t>
    <rPh sb="0" eb="2">
      <t>イハン</t>
    </rPh>
    <rPh sb="2" eb="3">
      <t>ホウ</t>
    </rPh>
    <rPh sb="5" eb="7">
      <t>イハン</t>
    </rPh>
    <rPh sb="7" eb="9">
      <t>ジョウブン</t>
    </rPh>
    <phoneticPr fontId="4"/>
  </si>
  <si>
    <t>違反内容</t>
    <rPh sb="0" eb="2">
      <t>イハン</t>
    </rPh>
    <rPh sb="2" eb="4">
      <t>ナイヨウ</t>
    </rPh>
    <phoneticPr fontId="4"/>
  </si>
  <si>
    <t>食品分類</t>
    <rPh sb="0" eb="2">
      <t>ショクヒン</t>
    </rPh>
    <rPh sb="2" eb="4">
      <t>ブンルイ</t>
    </rPh>
    <phoneticPr fontId="4"/>
  </si>
  <si>
    <t>一般名称</t>
    <rPh sb="0" eb="2">
      <t>イッパン</t>
    </rPh>
    <rPh sb="2" eb="4">
      <t>メイショウ</t>
    </rPh>
    <phoneticPr fontId="4"/>
  </si>
  <si>
    <t>検査結果</t>
    <rPh sb="0" eb="2">
      <t>ケンサ</t>
    </rPh>
    <rPh sb="2" eb="4">
      <t>ケッカ</t>
    </rPh>
    <phoneticPr fontId="4"/>
  </si>
  <si>
    <t>違反
検体</t>
    <rPh sb="0" eb="2">
      <t>イハン</t>
    </rPh>
    <rPh sb="3" eb="5">
      <t>ケンタイ</t>
    </rPh>
    <phoneticPr fontId="4"/>
  </si>
  <si>
    <t>小　　　　　　　　　　　　　　計</t>
    <rPh sb="0" eb="1">
      <t>ショウ</t>
    </rPh>
    <rPh sb="15" eb="16">
      <t>ケイ</t>
    </rPh>
    <phoneticPr fontId="5"/>
  </si>
  <si>
    <t>違　　反　　検　　体　　総　　数</t>
    <rPh sb="0" eb="1">
      <t>チガイ</t>
    </rPh>
    <rPh sb="3" eb="4">
      <t>ハン</t>
    </rPh>
    <rPh sb="6" eb="7">
      <t>ケン</t>
    </rPh>
    <rPh sb="9" eb="10">
      <t>カラダ</t>
    </rPh>
    <rPh sb="12" eb="13">
      <t>ソウ</t>
    </rPh>
    <rPh sb="15" eb="16">
      <t>スウ</t>
    </rPh>
    <phoneticPr fontId="5"/>
  </si>
  <si>
    <t>注　【輸】は輸入食品を示す。</t>
    <rPh sb="0" eb="1">
      <t>チュウ</t>
    </rPh>
    <rPh sb="3" eb="4">
      <t>ユ</t>
    </rPh>
    <rPh sb="6" eb="8">
      <t>ユニュウ</t>
    </rPh>
    <rPh sb="8" eb="10">
      <t>ショクヒン</t>
    </rPh>
    <rPh sb="11" eb="12">
      <t>シメ</t>
    </rPh>
    <phoneticPr fontId="5"/>
  </si>
  <si>
    <t>細菌検査</t>
    <rPh sb="0" eb="2">
      <t>サイキン</t>
    </rPh>
    <rPh sb="2" eb="4">
      <t>ケンサ</t>
    </rPh>
    <phoneticPr fontId="5"/>
  </si>
  <si>
    <t>食品衛生法
第13条第2項違反</t>
  </si>
  <si>
    <t>化学検査</t>
    <rPh sb="0" eb="2">
      <t>カガク</t>
    </rPh>
    <rPh sb="2" eb="4">
      <t>ケンサ</t>
    </rPh>
    <phoneticPr fontId="2"/>
  </si>
  <si>
    <t>成分規格違反</t>
    <rPh sb="0" eb="2">
      <t>セイブン</t>
    </rPh>
    <rPh sb="2" eb="4">
      <t>キカク</t>
    </rPh>
    <rPh sb="4" eb="6">
      <t>イハン</t>
    </rPh>
    <phoneticPr fontId="10"/>
  </si>
  <si>
    <t>アイスクリーム類・氷菓</t>
    <rPh sb="7" eb="8">
      <t>ルイ</t>
    </rPh>
    <rPh sb="9" eb="11">
      <t>ヒョウカ</t>
    </rPh>
    <phoneticPr fontId="10"/>
  </si>
  <si>
    <t>ハード
氷菓</t>
    <rPh sb="4" eb="6">
      <t>ヒョウカ</t>
    </rPh>
    <phoneticPr fontId="10"/>
  </si>
  <si>
    <t>細菌数　27,000/ｍｌ</t>
    <rPh sb="0" eb="2">
      <t>サイキン</t>
    </rPh>
    <rPh sb="2" eb="3">
      <t>スウ</t>
    </rPh>
    <phoneticPr fontId="10"/>
  </si>
  <si>
    <t>ハード
アイスミルク</t>
  </si>
  <si>
    <t>大腸菌群陽性</t>
    <rPh sb="0" eb="4">
      <t>ダイチョウキングン</t>
    </rPh>
    <rPh sb="4" eb="6">
      <t>ヨウセイ</t>
    </rPh>
    <phoneticPr fontId="10"/>
  </si>
  <si>
    <t>食品表示法
第5条違反</t>
  </si>
  <si>
    <t>添加物表示なし</t>
    <rPh sb="0" eb="3">
      <t>テンカブツ</t>
    </rPh>
    <rPh sb="3" eb="5">
      <t>ヒョウジ</t>
    </rPh>
    <phoneticPr fontId="10"/>
  </si>
  <si>
    <t>焼き菓子</t>
    <rPh sb="0" eb="1">
      <t>ヤ</t>
    </rPh>
    <rPh sb="2" eb="4">
      <t>ガシ</t>
    </rPh>
    <phoneticPr fontId="10"/>
  </si>
  <si>
    <t>表示にない着色料（食用赤色102号）の検出</t>
    <rPh sb="5" eb="8">
      <t>チャクショクリョウ</t>
    </rPh>
    <rPh sb="9" eb="11">
      <t>ショクヨウ</t>
    </rPh>
    <rPh sb="11" eb="13">
      <t>アカイロ</t>
    </rPh>
    <rPh sb="16" eb="17">
      <t>ゴウ</t>
    </rPh>
    <phoneticPr fontId="10"/>
  </si>
  <si>
    <t>飼料添加物の
残留基準違反</t>
    <rPh sb="0" eb="2">
      <t>シリョウ</t>
    </rPh>
    <rPh sb="2" eb="5">
      <t>テンカブツ</t>
    </rPh>
    <rPh sb="7" eb="9">
      <t>ザンリュウ</t>
    </rPh>
    <rPh sb="9" eb="11">
      <t>キジュン</t>
    </rPh>
    <rPh sb="11" eb="13">
      <t>イハン</t>
    </rPh>
    <rPh sb="12" eb="13">
      <t>ハン</t>
    </rPh>
    <phoneticPr fontId="10"/>
  </si>
  <si>
    <t>肉・卵類及びその加工品</t>
    <phoneticPr fontId="10"/>
  </si>
  <si>
    <t>【輸】食鳥肉</t>
    <rPh sb="1" eb="2">
      <t>ユ</t>
    </rPh>
    <rPh sb="3" eb="5">
      <t>ショクチョウ</t>
    </rPh>
    <rPh sb="5" eb="6">
      <t>ニク</t>
    </rPh>
    <phoneticPr fontId="10"/>
  </si>
  <si>
    <t>ラサロシド0.2ppm検出
（基準値0.1ppm)</t>
    <rPh sb="11" eb="13">
      <t>ケンシュツ</t>
    </rPh>
    <rPh sb="15" eb="18">
      <t>キジュンチ</t>
    </rPh>
    <phoneticPr fontId="10"/>
  </si>
  <si>
    <t>農薬等の
残留基準違反</t>
    <phoneticPr fontId="10"/>
  </si>
  <si>
    <t>【輸】たまねぎ</t>
    <rPh sb="1" eb="2">
      <t>ユ</t>
    </rPh>
    <phoneticPr fontId="10"/>
  </si>
  <si>
    <t>チアメトキサム0.04ppm検出（基準値0.02ppm))</t>
    <rPh sb="14" eb="16">
      <t>ケンシュツ</t>
    </rPh>
    <rPh sb="17" eb="20">
      <t>キジュンチ</t>
    </rPh>
    <phoneticPr fontId="10"/>
  </si>
  <si>
    <t>その他の菓子・菓子材料</t>
    <phoneticPr fontId="10"/>
  </si>
  <si>
    <t>野菜類・果物類及びその加工品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</si>
</sst>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\-#,##0\ "/>
  </numFmts>
  <fonts count="11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12"/>
      <name val="Times New Roman"/>
      <family val="1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1" applyFont="1" applyAlignment="1">
      <alignment vertical="center"/>
    </xf>
    <xf numFmtId="0" fontId="7" fillId="0" borderId="0" xfId="0" applyFont="1">
      <alignment vertical="center"/>
    </xf>
    <xf numFmtId="0" fontId="3" fillId="0" borderId="1" xfId="2" applyBorder="1" applyAlignment="1">
      <alignment horizontal="center" vertical="center" textRotation="255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0" borderId="3" xfId="2" applyBorder="1" applyAlignment="1">
      <alignment vertical="center" wrapText="1"/>
    </xf>
    <xf numFmtId="0" fontId="3" fillId="0" borderId="3" xfId="2" applyBorder="1" applyAlignment="1">
      <alignment horizontal="left" vertical="center"/>
    </xf>
    <xf numFmtId="0" fontId="3" fillId="0" borderId="3" xfId="2" applyBorder="1" applyAlignment="1">
      <alignment horizontal="left" vertical="center" wrapText="1"/>
    </xf>
    <xf numFmtId="0" fontId="3" fillId="0" borderId="3" xfId="2" applyBorder="1" applyAlignment="1">
      <alignment horizontal="center" vertical="center" wrapText="1"/>
    </xf>
    <xf numFmtId="176" fontId="3" fillId="0" borderId="1" xfId="2" applyNumberFormat="1" applyBorder="1" applyAlignment="1">
      <alignment horizontal="center" vertical="center" wrapText="1"/>
    </xf>
    <xf numFmtId="176" fontId="3" fillId="0" borderId="2" xfId="2" applyNumberFormat="1" applyBorder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176" fontId="8" fillId="0" borderId="3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" fillId="0" borderId="7" xfId="2" applyBorder="1" applyAlignment="1">
      <alignment horizontal="center" vertical="center" textRotation="255"/>
    </xf>
    <xf numFmtId="0" fontId="3" fillId="0" borderId="8" xfId="2" applyBorder="1" applyAlignment="1">
      <alignment horizontal="center" vertical="center" textRotation="255"/>
    </xf>
    <xf numFmtId="0" fontId="3" fillId="0" borderId="9" xfId="2" applyBorder="1" applyAlignment="1">
      <alignment horizontal="center" vertical="center" textRotation="255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90" zoomScaleNormal="90" workbookViewId="0">
      <selection activeCell="B6" sqref="B6:F6"/>
    </sheetView>
  </sheetViews>
  <sheetFormatPr defaultRowHeight="13.2" x14ac:dyDescent="0.2"/>
  <cols>
    <col min="1" max="1" width="5.109375" customWidth="1"/>
    <col min="2" max="2" width="15.6640625" customWidth="1"/>
    <col min="3" max="3" width="22.88671875" customWidth="1"/>
    <col min="4" max="4" width="28.44140625" customWidth="1"/>
    <col min="5" max="5" width="18.88671875" bestFit="1" customWidth="1"/>
    <col min="6" max="6" width="28.88671875" customWidth="1"/>
    <col min="7" max="7" width="8.21875" customWidth="1"/>
  </cols>
  <sheetData>
    <row r="1" spans="1:8" x14ac:dyDescent="0.2">
      <c r="A1" s="1" t="s">
        <v>0</v>
      </c>
    </row>
    <row r="2" spans="1:8" ht="18" customHeight="1" x14ac:dyDescent="0.2">
      <c r="A2" s="3"/>
    </row>
    <row r="3" spans="1:8" ht="33" customHeight="1" thickBot="1" x14ac:dyDescent="0.25">
      <c r="A3" s="4"/>
      <c r="B3" s="5" t="s">
        <v>1</v>
      </c>
      <c r="C3" s="6" t="s">
        <v>2</v>
      </c>
      <c r="D3" s="6" t="s">
        <v>3</v>
      </c>
      <c r="E3" s="6" t="s">
        <v>4</v>
      </c>
      <c r="F3" s="5" t="s">
        <v>5</v>
      </c>
      <c r="G3" s="5" t="s">
        <v>6</v>
      </c>
    </row>
    <row r="4" spans="1:8" ht="33" customHeight="1" thickTop="1" x14ac:dyDescent="0.2">
      <c r="A4" s="17" t="s">
        <v>10</v>
      </c>
      <c r="B4" s="7" t="s">
        <v>11</v>
      </c>
      <c r="C4" s="8" t="s">
        <v>13</v>
      </c>
      <c r="D4" s="9" t="s">
        <v>14</v>
      </c>
      <c r="E4" s="9" t="s">
        <v>15</v>
      </c>
      <c r="F4" s="9" t="s">
        <v>16</v>
      </c>
      <c r="G4" s="10">
        <v>1</v>
      </c>
    </row>
    <row r="5" spans="1:8" ht="33" customHeight="1" x14ac:dyDescent="0.2">
      <c r="A5" s="18"/>
      <c r="B5" s="7" t="s">
        <v>11</v>
      </c>
      <c r="C5" s="8" t="s">
        <v>13</v>
      </c>
      <c r="D5" s="9" t="s">
        <v>14</v>
      </c>
      <c r="E5" s="9" t="s">
        <v>17</v>
      </c>
      <c r="F5" s="9" t="s">
        <v>18</v>
      </c>
      <c r="G5" s="10">
        <v>1</v>
      </c>
    </row>
    <row r="6" spans="1:8" ht="33" customHeight="1" thickBot="1" x14ac:dyDescent="0.25">
      <c r="A6" s="19"/>
      <c r="B6" s="20" t="s">
        <v>7</v>
      </c>
      <c r="C6" s="20"/>
      <c r="D6" s="20"/>
      <c r="E6" s="20"/>
      <c r="F6" s="20"/>
      <c r="G6" s="11">
        <f>SUM(G4:G5)</f>
        <v>2</v>
      </c>
    </row>
    <row r="7" spans="1:8" s="16" customFormat="1" ht="39" customHeight="1" thickTop="1" x14ac:dyDescent="0.2">
      <c r="A7" s="17" t="s">
        <v>12</v>
      </c>
      <c r="B7" s="13" t="s">
        <v>19</v>
      </c>
      <c r="C7" s="8" t="s">
        <v>20</v>
      </c>
      <c r="D7" s="9" t="s">
        <v>30</v>
      </c>
      <c r="E7" s="9" t="s">
        <v>21</v>
      </c>
      <c r="F7" s="9" t="s">
        <v>22</v>
      </c>
      <c r="G7" s="14">
        <v>1</v>
      </c>
      <c r="H7" s="15"/>
    </row>
    <row r="8" spans="1:8" s="16" customFormat="1" ht="39" customHeight="1" x14ac:dyDescent="0.2">
      <c r="A8" s="18"/>
      <c r="B8" s="13" t="s">
        <v>11</v>
      </c>
      <c r="C8" s="8" t="s">
        <v>23</v>
      </c>
      <c r="D8" s="9" t="s">
        <v>24</v>
      </c>
      <c r="E8" s="9" t="s">
        <v>25</v>
      </c>
      <c r="F8" s="9" t="s">
        <v>26</v>
      </c>
      <c r="G8" s="14">
        <v>1</v>
      </c>
      <c r="H8" s="15"/>
    </row>
    <row r="9" spans="1:8" s="16" customFormat="1" ht="39" customHeight="1" x14ac:dyDescent="0.2">
      <c r="A9" s="18"/>
      <c r="B9" s="13" t="s">
        <v>11</v>
      </c>
      <c r="C9" s="8" t="s">
        <v>27</v>
      </c>
      <c r="D9" s="9" t="s">
        <v>31</v>
      </c>
      <c r="E9" s="9" t="s">
        <v>28</v>
      </c>
      <c r="F9" s="9" t="s">
        <v>29</v>
      </c>
      <c r="G9" s="14">
        <v>1</v>
      </c>
      <c r="H9" s="15"/>
    </row>
    <row r="10" spans="1:8" ht="23.4" customHeight="1" thickBot="1" x14ac:dyDescent="0.25">
      <c r="A10" s="19"/>
      <c r="B10" s="20" t="s">
        <v>7</v>
      </c>
      <c r="C10" s="20"/>
      <c r="D10" s="20"/>
      <c r="E10" s="20"/>
      <c r="F10" s="20"/>
      <c r="G10" s="11">
        <f>SUM(G7:G9)</f>
        <v>3</v>
      </c>
    </row>
    <row r="11" spans="1:8" ht="31.8" customHeight="1" thickTop="1" x14ac:dyDescent="0.2">
      <c r="A11" s="21" t="s">
        <v>8</v>
      </c>
      <c r="B11" s="22"/>
      <c r="C11" s="22"/>
      <c r="D11" s="22"/>
      <c r="E11" s="22"/>
      <c r="F11" s="23"/>
      <c r="G11" s="12">
        <f>SUM(G10+G6)</f>
        <v>5</v>
      </c>
    </row>
    <row r="12" spans="1:8" x14ac:dyDescent="0.2">
      <c r="A12" s="2" t="s">
        <v>9</v>
      </c>
    </row>
  </sheetData>
  <mergeCells count="5">
    <mergeCell ref="A4:A6"/>
    <mergeCell ref="B6:F6"/>
    <mergeCell ref="B10:F10"/>
    <mergeCell ref="A11:F11"/>
    <mergeCell ref="A7:A10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収去検査等により判明した法違反品の一覧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2017-03-03T04:12:18Z</cp:lastPrinted>
  <dcterms:created xsi:type="dcterms:W3CDTF">2014-03-28T10:50:26Z</dcterms:created>
  <dcterms:modified xsi:type="dcterms:W3CDTF">2025-03-12T08:33:02Z</dcterms:modified>
</cp:coreProperties>
</file>