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29.11\健康安全部\食品監視課\@監視計画担当\06_集計 報告(機密A)\05 提出もろもろ\03 食品衛生関係事業報告＆アーカイブズ\R06年版\11_アーカイブス更新\03_提出\32_食品衛生歳末一斉監視事業（監視計画）\"/>
    </mc:Choice>
  </mc:AlternateContent>
  <xr:revisionPtr revIDLastSave="0" documentId="13_ncr:1_{509000BE-D88C-40B2-B390-25CB400B468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食品別表示検査結果" sheetId="1" r:id="rId1"/>
  </sheets>
  <definedNames>
    <definedName name="_Fill" hidden="1">#REF!</definedName>
    <definedName name="_xlnm.Print_Area" localSheetId="0">食品別表示検査結果!$A$1:$AC$54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1" i="1" s="1"/>
</calcChain>
</file>

<file path=xl/sharedStrings.xml><?xml version="1.0" encoding="utf-8"?>
<sst xmlns="http://schemas.openxmlformats.org/spreadsheetml/2006/main" count="88" uniqueCount="80">
  <si>
    <t>検査品目数</t>
    <rPh sb="0" eb="2">
      <t>ケンサ</t>
    </rPh>
    <rPh sb="2" eb="4">
      <t>ヒンモク</t>
    </rPh>
    <rPh sb="4" eb="5">
      <t>スウ</t>
    </rPh>
    <phoneticPr fontId="3"/>
  </si>
  <si>
    <t>現場で発見した違反・
不適正表示品目数</t>
    <rPh sb="0" eb="2">
      <t>ゲンバ</t>
    </rPh>
    <rPh sb="3" eb="5">
      <t>ハッケン</t>
    </rPh>
    <rPh sb="7" eb="9">
      <t>イハン</t>
    </rPh>
    <rPh sb="11" eb="14">
      <t>フテキセイ</t>
    </rPh>
    <rPh sb="14" eb="16">
      <t>ヒョウジ</t>
    </rPh>
    <rPh sb="16" eb="18">
      <t>ヒンモク</t>
    </rPh>
    <rPh sb="18" eb="19">
      <t>スウ</t>
    </rPh>
    <phoneticPr fontId="3"/>
  </si>
  <si>
    <t>措置品目数</t>
    <rPh sb="0" eb="1">
      <t>ソ</t>
    </rPh>
    <rPh sb="1" eb="2">
      <t>チ</t>
    </rPh>
    <rPh sb="2" eb="3">
      <t>ヒン</t>
    </rPh>
    <rPh sb="3" eb="4">
      <t>モク</t>
    </rPh>
    <rPh sb="4" eb="5">
      <t>スウ</t>
    </rPh>
    <phoneticPr fontId="3"/>
  </si>
  <si>
    <t>通報した品目数</t>
    <rPh sb="0" eb="1">
      <t>ツウ</t>
    </rPh>
    <rPh sb="1" eb="2">
      <t>ホウ</t>
    </rPh>
    <rPh sb="4" eb="6">
      <t>ヒンモク</t>
    </rPh>
    <rPh sb="6" eb="7">
      <t>スウ</t>
    </rPh>
    <phoneticPr fontId="3"/>
  </si>
  <si>
    <t>指示・公表数</t>
    <rPh sb="0" eb="2">
      <t>シジ</t>
    </rPh>
    <rPh sb="3" eb="5">
      <t>コウヒョウ</t>
    </rPh>
    <rPh sb="5" eb="6">
      <t>スウ</t>
    </rPh>
    <phoneticPr fontId="3"/>
  </si>
  <si>
    <t>収去検査
（食品表示法）</t>
    <rPh sb="0" eb="2">
      <t>シュウキョ</t>
    </rPh>
    <rPh sb="2" eb="4">
      <t>ケンサ</t>
    </rPh>
    <rPh sb="6" eb="8">
      <t>ショクヒン</t>
    </rPh>
    <rPh sb="8" eb="10">
      <t>ヒョウジ</t>
    </rPh>
    <rPh sb="10" eb="11">
      <t>ホウ</t>
    </rPh>
    <phoneticPr fontId="3"/>
  </si>
  <si>
    <t>遺伝子組換え
（再掲）</t>
    <rPh sb="0" eb="3">
      <t>イデンシ</t>
    </rPh>
    <rPh sb="3" eb="5">
      <t>クミカ</t>
    </rPh>
    <rPh sb="8" eb="10">
      <t>サイケイ</t>
    </rPh>
    <phoneticPr fontId="3"/>
  </si>
  <si>
    <t>保健機能食品
（再掲）</t>
    <rPh sb="0" eb="2">
      <t>ホケン</t>
    </rPh>
    <rPh sb="2" eb="4">
      <t>キノウ</t>
    </rPh>
    <rPh sb="4" eb="6">
      <t>ショクヒン</t>
    </rPh>
    <rPh sb="8" eb="10">
      <t>サイケイ</t>
    </rPh>
    <phoneticPr fontId="3"/>
  </si>
  <si>
    <t>検査検体数</t>
    <rPh sb="0" eb="2">
      <t>ケンサ</t>
    </rPh>
    <rPh sb="2" eb="4">
      <t>ケンタイ</t>
    </rPh>
    <rPh sb="4" eb="5">
      <t>スウ</t>
    </rPh>
    <phoneticPr fontId="3"/>
  </si>
  <si>
    <t>違反検体数</t>
    <rPh sb="0" eb="2">
      <t>イハン</t>
    </rPh>
    <rPh sb="2" eb="4">
      <t>ケンタイ</t>
    </rPh>
    <rPh sb="4" eb="5">
      <t>スウ</t>
    </rPh>
    <phoneticPr fontId="3"/>
  </si>
  <si>
    <t>無　表　示</t>
    <rPh sb="0" eb="1">
      <t>ム</t>
    </rPh>
    <rPh sb="2" eb="3">
      <t>オモテ</t>
    </rPh>
    <rPh sb="4" eb="5">
      <t>シメス</t>
    </rPh>
    <phoneticPr fontId="3"/>
  </si>
  <si>
    <t>衛生事項</t>
    <rPh sb="0" eb="2">
      <t>エイセイ</t>
    </rPh>
    <rPh sb="2" eb="4">
      <t>ジコウ</t>
    </rPh>
    <phoneticPr fontId="3"/>
  </si>
  <si>
    <t>品質事項</t>
    <rPh sb="0" eb="2">
      <t>ヒンシツ</t>
    </rPh>
    <rPh sb="2" eb="4">
      <t>ジコウ</t>
    </rPh>
    <phoneticPr fontId="3"/>
  </si>
  <si>
    <t>保健事項</t>
    <rPh sb="0" eb="2">
      <t>ホケン</t>
    </rPh>
    <rPh sb="2" eb="4">
      <t>ジコウ</t>
    </rPh>
    <phoneticPr fontId="3"/>
  </si>
  <si>
    <t>文書指導</t>
    <rPh sb="0" eb="2">
      <t>ブンショ</t>
    </rPh>
    <rPh sb="2" eb="4">
      <t>シドウ</t>
    </rPh>
    <phoneticPr fontId="3"/>
  </si>
  <si>
    <t>口頭指導</t>
    <rPh sb="0" eb="2">
      <t>コウトウ</t>
    </rPh>
    <rPh sb="2" eb="4">
      <t>シドウ</t>
    </rPh>
    <phoneticPr fontId="3"/>
  </si>
  <si>
    <t>その他</t>
    <rPh sb="2" eb="3">
      <t>タ</t>
    </rPh>
    <phoneticPr fontId="3"/>
  </si>
  <si>
    <t>期限表示</t>
    <rPh sb="0" eb="2">
      <t>キゲン</t>
    </rPh>
    <rPh sb="2" eb="4">
      <t>ヒョウジ</t>
    </rPh>
    <phoneticPr fontId="3"/>
  </si>
  <si>
    <t>食品添加物</t>
    <rPh sb="0" eb="2">
      <t>ショクヒン</t>
    </rPh>
    <rPh sb="2" eb="5">
      <t>テンカブツ</t>
    </rPh>
    <phoneticPr fontId="3"/>
  </si>
  <si>
    <t>生鮮食品の
原産地</t>
    <rPh sb="0" eb="2">
      <t>セイセン</t>
    </rPh>
    <rPh sb="2" eb="4">
      <t>ショクヒン</t>
    </rPh>
    <rPh sb="6" eb="9">
      <t>ゲンサンチ</t>
    </rPh>
    <phoneticPr fontId="3"/>
  </si>
  <si>
    <t>加工食品の
原料原産地</t>
    <rPh sb="0" eb="2">
      <t>カコウ</t>
    </rPh>
    <rPh sb="2" eb="4">
      <t>ショクヒン</t>
    </rPh>
    <rPh sb="6" eb="8">
      <t>ゲンリョウ</t>
    </rPh>
    <rPh sb="8" eb="11">
      <t>ゲンサンチ</t>
    </rPh>
    <phoneticPr fontId="3"/>
  </si>
  <si>
    <t>輸入加工食品
の原産国</t>
    <rPh sb="0" eb="2">
      <t>ユニュウ</t>
    </rPh>
    <rPh sb="2" eb="4">
      <t>カコウ</t>
    </rPh>
    <rPh sb="4" eb="6">
      <t>ショクヒン</t>
    </rPh>
    <rPh sb="8" eb="10">
      <t>ゲンサン</t>
    </rPh>
    <rPh sb="10" eb="11">
      <t>コク</t>
    </rPh>
    <phoneticPr fontId="3"/>
  </si>
  <si>
    <t>栄養成分表示</t>
    <rPh sb="0" eb="2">
      <t>エイヨウ</t>
    </rPh>
    <rPh sb="2" eb="4">
      <t>セイブン</t>
    </rPh>
    <rPh sb="4" eb="6">
      <t>ヒョウジ</t>
    </rPh>
    <phoneticPr fontId="3"/>
  </si>
  <si>
    <t>機能性表示</t>
    <rPh sb="0" eb="3">
      <t>キノウセイ</t>
    </rPh>
    <rPh sb="3" eb="5">
      <t>ヒョウジ</t>
    </rPh>
    <phoneticPr fontId="13"/>
  </si>
  <si>
    <t>合　　　計</t>
    <rPh sb="0" eb="1">
      <t>ア</t>
    </rPh>
    <rPh sb="4" eb="5">
      <t>ケイ</t>
    </rPh>
    <phoneticPr fontId="3"/>
  </si>
  <si>
    <t>農産物</t>
    <rPh sb="0" eb="3">
      <t>ノウサンブツ</t>
    </rPh>
    <phoneticPr fontId="3"/>
  </si>
  <si>
    <t>麦類</t>
    <rPh sb="0" eb="2">
      <t>ムギルイ</t>
    </rPh>
    <phoneticPr fontId="3"/>
  </si>
  <si>
    <t>粉類</t>
    <rPh sb="0" eb="1">
      <t>コナ</t>
    </rPh>
    <rPh sb="1" eb="2">
      <t>ルイ</t>
    </rPh>
    <phoneticPr fontId="3"/>
  </si>
  <si>
    <t>でん粉</t>
    <rPh sb="2" eb="3">
      <t>プン</t>
    </rPh>
    <phoneticPr fontId="3"/>
  </si>
  <si>
    <t>野菜加工品</t>
    <rPh sb="0" eb="2">
      <t>ヤサイ</t>
    </rPh>
    <rPh sb="2" eb="5">
      <t>カコウヒン</t>
    </rPh>
    <phoneticPr fontId="3"/>
  </si>
  <si>
    <t>果実加工品</t>
    <rPh sb="0" eb="2">
      <t>カジツ</t>
    </rPh>
    <rPh sb="2" eb="5">
      <t>カコウヒン</t>
    </rPh>
    <phoneticPr fontId="3"/>
  </si>
  <si>
    <t>茶、コーヒー及びココアの調製品</t>
    <rPh sb="0" eb="1">
      <t>チャ</t>
    </rPh>
    <rPh sb="6" eb="7">
      <t>オヨ</t>
    </rPh>
    <rPh sb="12" eb="14">
      <t>チョウセイ</t>
    </rPh>
    <rPh sb="14" eb="15">
      <t>ヒン</t>
    </rPh>
    <phoneticPr fontId="3"/>
  </si>
  <si>
    <t>香辛料</t>
    <rPh sb="0" eb="3">
      <t>コウシンリョウ</t>
    </rPh>
    <phoneticPr fontId="3"/>
  </si>
  <si>
    <t>めん・パン類</t>
    <rPh sb="5" eb="6">
      <t>ルイ</t>
    </rPh>
    <phoneticPr fontId="3"/>
  </si>
  <si>
    <t>穀類加工品</t>
    <rPh sb="0" eb="2">
      <t>コクルイ</t>
    </rPh>
    <rPh sb="2" eb="5">
      <t>カコウヒン</t>
    </rPh>
    <phoneticPr fontId="3"/>
  </si>
  <si>
    <t>菓子類</t>
    <rPh sb="0" eb="3">
      <t>カシルイ</t>
    </rPh>
    <phoneticPr fontId="3"/>
  </si>
  <si>
    <t>豆類の調製品</t>
    <rPh sb="0" eb="2">
      <t>マメルイ</t>
    </rPh>
    <rPh sb="3" eb="6">
      <t>チョウセイヒン</t>
    </rPh>
    <phoneticPr fontId="3"/>
  </si>
  <si>
    <t>砂糖類</t>
    <rPh sb="0" eb="2">
      <t>サトウ</t>
    </rPh>
    <rPh sb="2" eb="3">
      <t>ルイ</t>
    </rPh>
    <phoneticPr fontId="3"/>
  </si>
  <si>
    <t>その他の農産加工食品</t>
    <rPh sb="2" eb="3">
      <t>タ</t>
    </rPh>
    <rPh sb="4" eb="6">
      <t>ノウサン</t>
    </rPh>
    <rPh sb="6" eb="8">
      <t>カコウ</t>
    </rPh>
    <rPh sb="8" eb="10">
      <t>ショクヒン</t>
    </rPh>
    <phoneticPr fontId="3"/>
  </si>
  <si>
    <t>畜産物</t>
    <rPh sb="0" eb="3">
      <t>チクサンブツ</t>
    </rPh>
    <phoneticPr fontId="3"/>
  </si>
  <si>
    <t>食肉製品</t>
    <rPh sb="0" eb="2">
      <t>ショクニク</t>
    </rPh>
    <rPh sb="2" eb="4">
      <t>セイヒン</t>
    </rPh>
    <phoneticPr fontId="3"/>
  </si>
  <si>
    <t>酪農製品</t>
    <rPh sb="0" eb="2">
      <t>ラクノウ</t>
    </rPh>
    <rPh sb="2" eb="4">
      <t>セイヒン</t>
    </rPh>
    <phoneticPr fontId="3"/>
  </si>
  <si>
    <t>加工卵製品</t>
    <rPh sb="0" eb="2">
      <t>カコウ</t>
    </rPh>
    <rPh sb="2" eb="3">
      <t>タマゴ</t>
    </rPh>
    <rPh sb="3" eb="5">
      <t>セイヒン</t>
    </rPh>
    <phoneticPr fontId="3"/>
  </si>
  <si>
    <t>その他の畜産加工食品</t>
    <rPh sb="2" eb="3">
      <t>タ</t>
    </rPh>
    <rPh sb="4" eb="6">
      <t>チクサン</t>
    </rPh>
    <rPh sb="6" eb="8">
      <t>カコウ</t>
    </rPh>
    <rPh sb="8" eb="10">
      <t>ショクヒン</t>
    </rPh>
    <phoneticPr fontId="3"/>
  </si>
  <si>
    <t>水産物</t>
    <rPh sb="0" eb="3">
      <t>スイサンブツ</t>
    </rPh>
    <phoneticPr fontId="3"/>
  </si>
  <si>
    <t>加工魚介類</t>
    <rPh sb="0" eb="2">
      <t>カコウ</t>
    </rPh>
    <rPh sb="2" eb="5">
      <t>ギョカイルイ</t>
    </rPh>
    <phoneticPr fontId="3"/>
  </si>
  <si>
    <t>加工海藻類</t>
    <rPh sb="0" eb="2">
      <t>カコウ</t>
    </rPh>
    <rPh sb="2" eb="4">
      <t>カイソウ</t>
    </rPh>
    <rPh sb="4" eb="5">
      <t>ルイ</t>
    </rPh>
    <phoneticPr fontId="3"/>
  </si>
  <si>
    <t>その他の水産加工食品</t>
    <rPh sb="2" eb="3">
      <t>タ</t>
    </rPh>
    <rPh sb="4" eb="6">
      <t>スイサン</t>
    </rPh>
    <rPh sb="6" eb="8">
      <t>カコウ</t>
    </rPh>
    <rPh sb="8" eb="10">
      <t>ショクヒン</t>
    </rPh>
    <phoneticPr fontId="3"/>
  </si>
  <si>
    <t>調味料及びスープ</t>
    <rPh sb="0" eb="3">
      <t>チョウミリョウ</t>
    </rPh>
    <rPh sb="3" eb="4">
      <t>オヨ</t>
    </rPh>
    <phoneticPr fontId="3"/>
  </si>
  <si>
    <t>食用油脂</t>
    <rPh sb="0" eb="2">
      <t>ショクヨウ</t>
    </rPh>
    <rPh sb="2" eb="4">
      <t>ユシ</t>
    </rPh>
    <phoneticPr fontId="3"/>
  </si>
  <si>
    <t>調理食品</t>
    <rPh sb="0" eb="2">
      <t>チョウリ</t>
    </rPh>
    <rPh sb="2" eb="4">
      <t>ショクヒン</t>
    </rPh>
    <phoneticPr fontId="3"/>
  </si>
  <si>
    <t>その他の加工食品</t>
    <rPh sb="2" eb="3">
      <t>タ</t>
    </rPh>
    <rPh sb="4" eb="6">
      <t>カコウ</t>
    </rPh>
    <rPh sb="6" eb="8">
      <t>ショクヒン</t>
    </rPh>
    <phoneticPr fontId="3"/>
  </si>
  <si>
    <t>飲料等</t>
    <rPh sb="0" eb="2">
      <t>インリョウ</t>
    </rPh>
    <rPh sb="2" eb="3">
      <t>トウ</t>
    </rPh>
    <phoneticPr fontId="3"/>
  </si>
  <si>
    <t>小　　計</t>
    <rPh sb="0" eb="1">
      <t>ショウ</t>
    </rPh>
    <rPh sb="3" eb="4">
      <t>ケイ</t>
    </rPh>
    <phoneticPr fontId="3"/>
  </si>
  <si>
    <t>米殻</t>
    <rPh sb="0" eb="1">
      <t>コメ</t>
    </rPh>
    <rPh sb="1" eb="2">
      <t>カラ</t>
    </rPh>
    <phoneticPr fontId="3"/>
  </si>
  <si>
    <t>雑穀</t>
    <rPh sb="0" eb="2">
      <t>ザッコク</t>
    </rPh>
    <phoneticPr fontId="3"/>
  </si>
  <si>
    <t>豆類</t>
    <rPh sb="0" eb="2">
      <t>マメルイ</t>
    </rPh>
    <phoneticPr fontId="3"/>
  </si>
  <si>
    <t>野菜</t>
    <rPh sb="0" eb="2">
      <t>ヤサイ</t>
    </rPh>
    <phoneticPr fontId="3"/>
  </si>
  <si>
    <t>果実</t>
    <rPh sb="0" eb="2">
      <t>カジツ</t>
    </rPh>
    <phoneticPr fontId="3"/>
  </si>
  <si>
    <t>その他の農産食品</t>
    <rPh sb="2" eb="3">
      <t>タ</t>
    </rPh>
    <rPh sb="4" eb="6">
      <t>ノウサン</t>
    </rPh>
    <rPh sb="6" eb="8">
      <t>ショクヒン</t>
    </rPh>
    <phoneticPr fontId="3"/>
  </si>
  <si>
    <t>食肉</t>
    <rPh sb="0" eb="2">
      <t>ショクニク</t>
    </rPh>
    <phoneticPr fontId="3"/>
  </si>
  <si>
    <t>乳</t>
    <rPh sb="0" eb="1">
      <t>ニュウ</t>
    </rPh>
    <phoneticPr fontId="3"/>
  </si>
  <si>
    <t>食用鳥卵</t>
    <rPh sb="0" eb="2">
      <t>ショクヨウ</t>
    </rPh>
    <rPh sb="2" eb="3">
      <t>トリ</t>
    </rPh>
    <rPh sb="3" eb="4">
      <t>タマゴ</t>
    </rPh>
    <phoneticPr fontId="3"/>
  </si>
  <si>
    <t>その他の畜産食品</t>
    <rPh sb="2" eb="3">
      <t>タ</t>
    </rPh>
    <rPh sb="4" eb="6">
      <t>チクサン</t>
    </rPh>
    <rPh sb="6" eb="8">
      <t>ショクヒン</t>
    </rPh>
    <phoneticPr fontId="3"/>
  </si>
  <si>
    <t>魚類</t>
    <rPh sb="0" eb="1">
      <t>サカナ</t>
    </rPh>
    <rPh sb="1" eb="2">
      <t>ルイ</t>
    </rPh>
    <phoneticPr fontId="3"/>
  </si>
  <si>
    <t>貝類</t>
    <rPh sb="0" eb="2">
      <t>カイルイ</t>
    </rPh>
    <phoneticPr fontId="3"/>
  </si>
  <si>
    <t>水産動物類</t>
    <rPh sb="0" eb="2">
      <t>スイサン</t>
    </rPh>
    <rPh sb="2" eb="4">
      <t>ドウブツ</t>
    </rPh>
    <rPh sb="4" eb="5">
      <t>ルイ</t>
    </rPh>
    <phoneticPr fontId="3"/>
  </si>
  <si>
    <t>海産ほ乳動物類</t>
    <rPh sb="0" eb="2">
      <t>カイサン</t>
    </rPh>
    <rPh sb="3" eb="4">
      <t>ニュウ</t>
    </rPh>
    <rPh sb="4" eb="6">
      <t>ドウブツ</t>
    </rPh>
    <rPh sb="6" eb="7">
      <t>ルイ</t>
    </rPh>
    <phoneticPr fontId="3"/>
  </si>
  <si>
    <t>海藻類</t>
    <rPh sb="0" eb="2">
      <t>カイソウ</t>
    </rPh>
    <rPh sb="2" eb="3">
      <t>ルイ</t>
    </rPh>
    <phoneticPr fontId="3"/>
  </si>
  <si>
    <t>添　加　物</t>
    <rPh sb="0" eb="1">
      <t>ソウ</t>
    </rPh>
    <rPh sb="2" eb="3">
      <t>カ</t>
    </rPh>
    <rPh sb="4" eb="5">
      <t>モノ</t>
    </rPh>
    <phoneticPr fontId="3"/>
  </si>
  <si>
    <t>※1　食品表示基準　別表第一による。</t>
    <rPh sb="3" eb="5">
      <t>ショクヒン</t>
    </rPh>
    <rPh sb="5" eb="7">
      <t>ヒョウジ</t>
    </rPh>
    <rPh sb="7" eb="9">
      <t>キジュン</t>
    </rPh>
    <rPh sb="10" eb="12">
      <t>ベッピョウ</t>
    </rPh>
    <rPh sb="12" eb="13">
      <t>ダイ</t>
    </rPh>
    <rPh sb="13" eb="14">
      <t>イチ</t>
    </rPh>
    <phoneticPr fontId="3"/>
  </si>
  <si>
    <t>(注) 品質事項については、特別区・八王子市・町田市を除く。</t>
    <rPh sb="1" eb="2">
      <t>チュウ</t>
    </rPh>
    <rPh sb="4" eb="6">
      <t>ヒンシツ</t>
    </rPh>
    <rPh sb="6" eb="8">
      <t>ジコウ</t>
    </rPh>
    <rPh sb="14" eb="17">
      <t>トクベツク</t>
    </rPh>
    <rPh sb="18" eb="22">
      <t>ハチオウジシ</t>
    </rPh>
    <rPh sb="23" eb="26">
      <t>マチダシ</t>
    </rPh>
    <rPh sb="27" eb="28">
      <t>ノゾ</t>
    </rPh>
    <phoneticPr fontId="13"/>
  </si>
  <si>
    <t>※2　食品表示基準　別表第二による。</t>
    <phoneticPr fontId="3"/>
  </si>
  <si>
    <t>内　訳　
（複数計上可）</t>
    <rPh sb="0" eb="1">
      <t>ナイ</t>
    </rPh>
    <rPh sb="2" eb="3">
      <t>ヤク</t>
    </rPh>
    <rPh sb="6" eb="8">
      <t>フクスウ</t>
    </rPh>
    <rPh sb="8" eb="10">
      <t>ケイジョウ</t>
    </rPh>
    <rPh sb="10" eb="11">
      <t>カ</t>
    </rPh>
    <phoneticPr fontId="3"/>
  </si>
  <si>
    <r>
      <t>加工食品</t>
    </r>
    <r>
      <rPr>
        <vertAlign val="superscript"/>
        <sz val="9"/>
        <color indexed="8"/>
        <rFont val="ＭＳ ゴシック"/>
        <family val="3"/>
        <charset val="128"/>
      </rPr>
      <t>※1</t>
    </r>
    <rPh sb="0" eb="2">
      <t>カコウ</t>
    </rPh>
    <rPh sb="2" eb="4">
      <t>ショクヒン</t>
    </rPh>
    <phoneticPr fontId="3"/>
  </si>
  <si>
    <r>
      <t>生鮮食品</t>
    </r>
    <r>
      <rPr>
        <vertAlign val="superscript"/>
        <sz val="9"/>
        <color indexed="8"/>
        <rFont val="ＭＳ ゴシック"/>
        <family val="3"/>
        <charset val="128"/>
      </rPr>
      <t>※2</t>
    </r>
    <rPh sb="0" eb="2">
      <t>セイセン</t>
    </rPh>
    <rPh sb="2" eb="4">
      <t>ショクヒン</t>
    </rPh>
    <phoneticPr fontId="3"/>
  </si>
  <si>
    <r>
      <t xml:space="preserve">農産物
</t>
    </r>
    <r>
      <rPr>
        <sz val="9"/>
        <color indexed="8"/>
        <rFont val="ＭＳ ゴシック"/>
        <family val="3"/>
        <charset val="128"/>
      </rPr>
      <t>（きのこ類、山菜類及びたけのこを含む。）</t>
    </r>
    <rPh sb="0" eb="3">
      <t>ノウサンブツ</t>
    </rPh>
    <rPh sb="8" eb="9">
      <t>ルイ</t>
    </rPh>
    <rPh sb="10" eb="12">
      <t>サンサイ</t>
    </rPh>
    <rPh sb="12" eb="13">
      <t>ルイ</t>
    </rPh>
    <rPh sb="13" eb="14">
      <t>オヨ</t>
    </rPh>
    <rPh sb="20" eb="21">
      <t>フク</t>
    </rPh>
    <phoneticPr fontId="3"/>
  </si>
  <si>
    <t>アレルゲン
（再掲）</t>
    <rPh sb="7" eb="9">
      <t>サイケイ</t>
    </rPh>
    <phoneticPr fontId="3"/>
  </si>
  <si>
    <r>
      <t xml:space="preserve">水産物
</t>
    </r>
    <r>
      <rPr>
        <sz val="9"/>
        <color indexed="8"/>
        <rFont val="ＭＳ ゴシック"/>
        <family val="3"/>
        <charset val="128"/>
      </rPr>
      <t>（ラウンド、セミドレス、ドレス、フィレー、切り身、刺身（盛り合わせたものを除く。）、むき身、単に凍結させたもの及び解凍したもの並びに生きたものを含む。）</t>
    </r>
    <rPh sb="0" eb="3">
      <t>スイサンブツ</t>
    </rPh>
    <rPh sb="25" eb="26">
      <t>キ</t>
    </rPh>
    <rPh sb="27" eb="28">
      <t>ミ</t>
    </rPh>
    <rPh sb="29" eb="31">
      <t>サシミ</t>
    </rPh>
    <rPh sb="32" eb="33">
      <t>モ</t>
    </rPh>
    <rPh sb="34" eb="35">
      <t>ア</t>
    </rPh>
    <rPh sb="41" eb="42">
      <t>ノゾ</t>
    </rPh>
    <rPh sb="48" eb="49">
      <t>ミ</t>
    </rPh>
    <rPh sb="50" eb="51">
      <t>タン</t>
    </rPh>
    <rPh sb="52" eb="54">
      <t>トウケツ</t>
    </rPh>
    <rPh sb="59" eb="60">
      <t>オヨ</t>
    </rPh>
    <rPh sb="61" eb="63">
      <t>カイトウ</t>
    </rPh>
    <rPh sb="67" eb="68">
      <t>ナラ</t>
    </rPh>
    <rPh sb="70" eb="71">
      <t>イ</t>
    </rPh>
    <phoneticPr fontId="3"/>
  </si>
  <si>
    <t>食品別表示検査結果</t>
    <rPh sb="0" eb="2">
      <t>ショクヒン</t>
    </rPh>
    <rPh sb="2" eb="3">
      <t>ベツ</t>
    </rPh>
    <rPh sb="3" eb="5">
      <t>ヒョウジ</t>
    </rPh>
    <rPh sb="5" eb="7">
      <t>ケンサ</t>
    </rPh>
    <rPh sb="7" eb="9">
      <t>ケッカ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</si>
</sst>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39">
    <font>
      <sz val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name val="ＭＳ 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name val="HGPｺﾞｼｯｸM"/>
      <family val="3"/>
      <charset val="128"/>
    </font>
    <font>
      <sz val="9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6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明朝"/>
      <family val="1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vertAlign val="superscript"/>
      <sz val="9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 diagonalDown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 diagonalDown="1">
      <left/>
      <right/>
      <top/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 diagonalUp="1">
      <left/>
      <right style="hair">
        <color indexed="64"/>
      </right>
      <top style="double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Up="1">
      <left/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/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 diagonalUp="1">
      <left/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 diagonalUp="1"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 style="hair">
        <color indexed="64"/>
      </diagonal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 diagonalUp="1">
      <left/>
      <right style="hair">
        <color indexed="64"/>
      </right>
      <top style="double">
        <color indexed="64"/>
      </top>
      <bottom style="double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 style="hair">
        <color indexed="64"/>
      </diagonal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 diagonalUp="1">
      <left/>
      <right/>
      <top style="double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 style="hair">
        <color indexed="64"/>
      </diagonal>
    </border>
    <border diagonalUp="1"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</borders>
  <cellStyleXfs count="47">
    <xf numFmtId="0" fontId="0" fillId="0" borderId="0"/>
    <xf numFmtId="0" fontId="1" fillId="0" borderId="0">
      <alignment vertical="center"/>
    </xf>
    <xf numFmtId="0" fontId="9" fillId="0" borderId="0"/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0" borderId="110" applyNumberForma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4" fillId="22" borderId="111" applyNumberFormat="0" applyFont="0" applyAlignment="0" applyProtection="0">
      <alignment vertical="center"/>
    </xf>
    <xf numFmtId="0" fontId="19" fillId="0" borderId="112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23" borderId="113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38" fontId="23" fillId="0" borderId="0" applyFont="0" applyFill="0" applyBorder="0" applyAlignment="0" applyProtection="0"/>
    <xf numFmtId="0" fontId="24" fillId="0" borderId="114" applyNumberFormat="0" applyFill="0" applyAlignment="0" applyProtection="0">
      <alignment vertical="center"/>
    </xf>
    <xf numFmtId="0" fontId="25" fillId="0" borderId="115" applyNumberFormat="0" applyFill="0" applyAlignment="0" applyProtection="0">
      <alignment vertical="center"/>
    </xf>
    <xf numFmtId="0" fontId="26" fillId="0" borderId="1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17" applyNumberFormat="0" applyFill="0" applyAlignment="0" applyProtection="0">
      <alignment vertical="center"/>
    </xf>
    <xf numFmtId="0" fontId="28" fillId="23" borderId="118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113" applyNumberFormat="0" applyAlignment="0" applyProtection="0">
      <alignment vertical="center"/>
    </xf>
    <xf numFmtId="0" fontId="6" fillId="0" borderId="0"/>
    <xf numFmtId="0" fontId="1" fillId="0" borderId="0">
      <alignment vertical="center"/>
    </xf>
    <xf numFmtId="0" fontId="31" fillId="4" borderId="0" applyNumberFormat="0" applyBorder="0" applyAlignment="0" applyProtection="0">
      <alignment vertical="center"/>
    </xf>
  </cellStyleXfs>
  <cellXfs count="215">
    <xf numFmtId="0" fontId="0" fillId="0" borderId="0" xfId="0"/>
    <xf numFmtId="0" fontId="4" fillId="0" borderId="0" xfId="1" applyFont="1">
      <alignment vertical="center"/>
    </xf>
    <xf numFmtId="0" fontId="5" fillId="0" borderId="0" xfId="1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11" fillId="0" borderId="0" xfId="2" applyFont="1" applyAlignment="1">
      <alignment vertical="center"/>
    </xf>
    <xf numFmtId="0" fontId="12" fillId="0" borderId="1" xfId="1" applyFont="1" applyBorder="1">
      <alignment vertical="center"/>
    </xf>
    <xf numFmtId="0" fontId="4" fillId="0" borderId="1" xfId="1" applyFont="1" applyBorder="1">
      <alignment vertical="center"/>
    </xf>
    <xf numFmtId="0" fontId="5" fillId="0" borderId="1" xfId="1" applyFont="1" applyBorder="1">
      <alignment vertical="center"/>
    </xf>
    <xf numFmtId="176" fontId="4" fillId="0" borderId="0" xfId="1" applyNumberFormat="1" applyFont="1">
      <alignment vertical="center"/>
    </xf>
    <xf numFmtId="3" fontId="33" fillId="0" borderId="8" xfId="1" applyNumberFormat="1" applyFont="1" applyBorder="1" applyAlignment="1">
      <alignment vertical="center" shrinkToFit="1"/>
    </xf>
    <xf numFmtId="176" fontId="33" fillId="0" borderId="48" xfId="1" applyNumberFormat="1" applyFont="1" applyBorder="1" applyAlignment="1">
      <alignment vertical="center" shrinkToFit="1"/>
    </xf>
    <xf numFmtId="176" fontId="33" fillId="0" borderId="49" xfId="1" applyNumberFormat="1" applyFont="1" applyBorder="1" applyAlignment="1">
      <alignment vertical="center" shrinkToFit="1"/>
    </xf>
    <xf numFmtId="176" fontId="33" fillId="0" borderId="50" xfId="1" applyNumberFormat="1" applyFont="1" applyBorder="1" applyAlignment="1">
      <alignment vertical="center" shrinkToFit="1"/>
    </xf>
    <xf numFmtId="176" fontId="33" fillId="0" borderId="51" xfId="1" applyNumberFormat="1" applyFont="1" applyBorder="1" applyAlignment="1">
      <alignment vertical="center" shrinkToFit="1"/>
    </xf>
    <xf numFmtId="176" fontId="33" fillId="0" borderId="52" xfId="1" applyNumberFormat="1" applyFont="1" applyBorder="1" applyAlignment="1">
      <alignment vertical="center" shrinkToFit="1"/>
    </xf>
    <xf numFmtId="176" fontId="33" fillId="0" borderId="53" xfId="1" applyNumberFormat="1" applyFont="1" applyBorder="1" applyAlignment="1">
      <alignment vertical="center" shrinkToFit="1"/>
    </xf>
    <xf numFmtId="176" fontId="33" fillId="0" borderId="56" xfId="1" applyNumberFormat="1" applyFont="1" applyBorder="1" applyAlignment="1">
      <alignment vertical="center" shrinkToFit="1"/>
    </xf>
    <xf numFmtId="176" fontId="33" fillId="0" borderId="8" xfId="1" applyNumberFormat="1" applyFont="1" applyBorder="1" applyAlignment="1">
      <alignment vertical="center" shrinkToFit="1"/>
    </xf>
    <xf numFmtId="176" fontId="33" fillId="0" borderId="57" xfId="1" applyNumberFormat="1" applyFont="1" applyBorder="1" applyAlignment="1">
      <alignment vertical="center" shrinkToFit="1"/>
    </xf>
    <xf numFmtId="176" fontId="33" fillId="0" borderId="58" xfId="1" applyNumberFormat="1" applyFont="1" applyBorder="1" applyAlignment="1">
      <alignment vertical="center" shrinkToFit="1"/>
    </xf>
    <xf numFmtId="176" fontId="33" fillId="0" borderId="59" xfId="1" applyNumberFormat="1" applyFont="1" applyBorder="1" applyAlignment="1">
      <alignment vertical="center" shrinkToFit="1"/>
    </xf>
    <xf numFmtId="176" fontId="33" fillId="0" borderId="60" xfId="1" applyNumberFormat="1" applyFont="1" applyBorder="1" applyAlignment="1">
      <alignment vertical="center" shrinkToFit="1"/>
    </xf>
    <xf numFmtId="176" fontId="33" fillId="0" borderId="61" xfId="1" applyNumberFormat="1" applyFont="1" applyBorder="1" applyAlignment="1">
      <alignment vertical="center" shrinkToFit="1"/>
    </xf>
    <xf numFmtId="176" fontId="33" fillId="0" borderId="64" xfId="1" applyNumberFormat="1" applyFont="1" applyBorder="1" applyAlignment="1">
      <alignment vertical="center" shrinkToFit="1"/>
    </xf>
    <xf numFmtId="176" fontId="33" fillId="0" borderId="65" xfId="1" applyNumberFormat="1" applyFont="1" applyBorder="1" applyAlignment="1">
      <alignment vertical="center" shrinkToFit="1"/>
    </xf>
    <xf numFmtId="176" fontId="33" fillId="0" borderId="69" xfId="1" applyNumberFormat="1" applyFont="1" applyBorder="1" applyAlignment="1">
      <alignment vertical="center" shrinkToFit="1"/>
    </xf>
    <xf numFmtId="176" fontId="33" fillId="0" borderId="68" xfId="1" applyNumberFormat="1" applyFont="1" applyBorder="1" applyAlignment="1">
      <alignment vertical="center" shrinkToFit="1"/>
    </xf>
    <xf numFmtId="176" fontId="33" fillId="0" borderId="67" xfId="1" applyNumberFormat="1" applyFont="1" applyBorder="1" applyAlignment="1">
      <alignment vertical="center" shrinkToFit="1"/>
    </xf>
    <xf numFmtId="176" fontId="33" fillId="0" borderId="70" xfId="1" applyNumberFormat="1" applyFont="1" applyBorder="1" applyAlignment="1">
      <alignment vertical="center" shrinkToFit="1"/>
    </xf>
    <xf numFmtId="176" fontId="33" fillId="0" borderId="71" xfId="1" applyNumberFormat="1" applyFont="1" applyBorder="1" applyAlignment="1">
      <alignment vertical="center" shrinkToFit="1"/>
    </xf>
    <xf numFmtId="176" fontId="33" fillId="0" borderId="73" xfId="1" applyNumberFormat="1" applyFont="1" applyBorder="1" applyAlignment="1">
      <alignment vertical="center" shrinkToFit="1"/>
    </xf>
    <xf numFmtId="176" fontId="33" fillId="0" borderId="74" xfId="1" applyNumberFormat="1" applyFont="1" applyBorder="1" applyAlignment="1">
      <alignment vertical="center" shrinkToFit="1"/>
    </xf>
    <xf numFmtId="176" fontId="33" fillId="0" borderId="75" xfId="1" applyNumberFormat="1" applyFont="1" applyBorder="1" applyAlignment="1">
      <alignment vertical="center" shrinkToFit="1"/>
    </xf>
    <xf numFmtId="176" fontId="33" fillId="0" borderId="76" xfId="1" applyNumberFormat="1" applyFont="1" applyBorder="1" applyAlignment="1">
      <alignment vertical="center" shrinkToFit="1"/>
    </xf>
    <xf numFmtId="176" fontId="33" fillId="0" borderId="79" xfId="1" applyNumberFormat="1" applyFont="1" applyBorder="1" applyAlignment="1">
      <alignment vertical="center" shrinkToFit="1"/>
    </xf>
    <xf numFmtId="176" fontId="33" fillId="0" borderId="78" xfId="1" applyNumberFormat="1" applyFont="1" applyBorder="1" applyAlignment="1">
      <alignment vertical="center" shrinkToFit="1"/>
    </xf>
    <xf numFmtId="176" fontId="33" fillId="0" borderId="77" xfId="1" applyNumberFormat="1" applyFont="1" applyBorder="1" applyAlignment="1">
      <alignment vertical="center" shrinkToFit="1"/>
    </xf>
    <xf numFmtId="176" fontId="33" fillId="0" borderId="80" xfId="1" applyNumberFormat="1" applyFont="1" applyBorder="1" applyAlignment="1">
      <alignment vertical="center" shrinkToFit="1"/>
    </xf>
    <xf numFmtId="176" fontId="33" fillId="0" borderId="81" xfId="1" applyNumberFormat="1" applyFont="1" applyBorder="1" applyAlignment="1">
      <alignment vertical="center" shrinkToFit="1"/>
    </xf>
    <xf numFmtId="176" fontId="33" fillId="0" borderId="83" xfId="1" applyNumberFormat="1" applyFont="1" applyBorder="1" applyAlignment="1">
      <alignment vertical="center" shrinkToFit="1"/>
    </xf>
    <xf numFmtId="176" fontId="33" fillId="0" borderId="84" xfId="1" applyNumberFormat="1" applyFont="1" applyBorder="1" applyAlignment="1">
      <alignment vertical="center" shrinkToFit="1"/>
    </xf>
    <xf numFmtId="176" fontId="33" fillId="0" borderId="85" xfId="1" applyNumberFormat="1" applyFont="1" applyBorder="1" applyAlignment="1">
      <alignment vertical="center" shrinkToFit="1"/>
    </xf>
    <xf numFmtId="176" fontId="33" fillId="0" borderId="86" xfId="1" applyNumberFormat="1" applyFont="1" applyBorder="1" applyAlignment="1">
      <alignment vertical="center" shrinkToFit="1"/>
    </xf>
    <xf numFmtId="176" fontId="33" fillId="0" borderId="101" xfId="1" applyNumberFormat="1" applyFont="1" applyBorder="1" applyAlignment="1">
      <alignment vertical="center" shrinkToFit="1"/>
    </xf>
    <xf numFmtId="176" fontId="33" fillId="0" borderId="103" xfId="1" applyNumberFormat="1" applyFont="1" applyBorder="1" applyAlignment="1">
      <alignment vertical="center" shrinkToFit="1"/>
    </xf>
    <xf numFmtId="176" fontId="33" fillId="0" borderId="104" xfId="1" applyNumberFormat="1" applyFont="1" applyBorder="1" applyAlignment="1">
      <alignment vertical="center" shrinkToFit="1"/>
    </xf>
    <xf numFmtId="3" fontId="33" fillId="0" borderId="41" xfId="1" applyNumberFormat="1" applyFont="1" applyBorder="1" applyAlignment="1">
      <alignment vertical="center" shrinkToFit="1"/>
    </xf>
    <xf numFmtId="3" fontId="33" fillId="0" borderId="39" xfId="1" applyNumberFormat="1" applyFont="1" applyBorder="1" applyAlignment="1">
      <alignment vertical="center" shrinkToFit="1"/>
    </xf>
    <xf numFmtId="0" fontId="33" fillId="0" borderId="0" xfId="1" applyFont="1" applyAlignment="1">
      <alignment horizontal="center" vertical="center"/>
    </xf>
    <xf numFmtId="0" fontId="33" fillId="0" borderId="0" xfId="1" applyFont="1">
      <alignment vertical="center"/>
    </xf>
    <xf numFmtId="3" fontId="33" fillId="0" borderId="0" xfId="1" applyNumberFormat="1" applyFont="1">
      <alignment vertical="center"/>
    </xf>
    <xf numFmtId="3" fontId="33" fillId="0" borderId="0" xfId="1" applyNumberFormat="1" applyFont="1" applyAlignment="1">
      <alignment vertical="center" wrapText="1"/>
    </xf>
    <xf numFmtId="176" fontId="33" fillId="0" borderId="0" xfId="1" applyNumberFormat="1" applyFont="1">
      <alignment vertical="center"/>
    </xf>
    <xf numFmtId="0" fontId="37" fillId="0" borderId="8" xfId="1" applyFont="1" applyBorder="1" applyAlignment="1">
      <alignment horizontal="center" vertical="center" textRotation="255" wrapText="1"/>
    </xf>
    <xf numFmtId="0" fontId="37" fillId="0" borderId="32" xfId="1" applyFont="1" applyBorder="1" applyAlignment="1">
      <alignment horizontal="center" vertical="center" textRotation="255" wrapText="1"/>
    </xf>
    <xf numFmtId="0" fontId="37" fillId="0" borderId="33" xfId="1" applyFont="1" applyBorder="1" applyAlignment="1">
      <alignment horizontal="center" vertical="center" textRotation="255" wrapText="1"/>
    </xf>
    <xf numFmtId="0" fontId="37" fillId="0" borderId="34" xfId="1" applyFont="1" applyBorder="1" applyAlignment="1">
      <alignment horizontal="center" vertical="center" textRotation="255" wrapText="1"/>
    </xf>
    <xf numFmtId="0" fontId="37" fillId="0" borderId="35" xfId="1" applyFont="1" applyBorder="1" applyAlignment="1">
      <alignment horizontal="center" vertical="center" textRotation="255" wrapText="1"/>
    </xf>
    <xf numFmtId="0" fontId="37" fillId="0" borderId="36" xfId="1" applyFont="1" applyBorder="1" applyAlignment="1">
      <alignment horizontal="center" vertical="center" textRotation="255" wrapText="1"/>
    </xf>
    <xf numFmtId="0" fontId="37" fillId="0" borderId="37" xfId="1" applyFont="1" applyBorder="1" applyAlignment="1">
      <alignment horizontal="center" vertical="center" textRotation="255" wrapText="1"/>
    </xf>
    <xf numFmtId="3" fontId="33" fillId="0" borderId="30" xfId="1" applyNumberFormat="1" applyFont="1" applyBorder="1" applyAlignment="1">
      <alignment horizontal="right" vertical="center" shrinkToFit="1"/>
    </xf>
    <xf numFmtId="3" fontId="33" fillId="0" borderId="40" xfId="1" applyNumberFormat="1" applyFont="1" applyBorder="1" applyAlignment="1">
      <alignment vertical="center" shrinkToFit="1"/>
    </xf>
    <xf numFmtId="3" fontId="33" fillId="0" borderId="42" xfId="1" applyNumberFormat="1" applyFont="1" applyBorder="1" applyAlignment="1">
      <alignment vertical="center" shrinkToFit="1"/>
    </xf>
    <xf numFmtId="3" fontId="33" fillId="0" borderId="43" xfId="1" applyNumberFormat="1" applyFont="1" applyBorder="1" applyAlignment="1">
      <alignment vertical="center" shrinkToFit="1"/>
    </xf>
    <xf numFmtId="3" fontId="33" fillId="0" borderId="44" xfId="1" applyNumberFormat="1" applyFont="1" applyBorder="1" applyAlignment="1">
      <alignment vertical="center" shrinkToFit="1"/>
    </xf>
    <xf numFmtId="3" fontId="34" fillId="0" borderId="45" xfId="1" applyNumberFormat="1" applyFont="1" applyBorder="1" applyAlignment="1">
      <alignment vertical="center" shrinkToFit="1"/>
    </xf>
    <xf numFmtId="3" fontId="34" fillId="0" borderId="41" xfId="1" applyNumberFormat="1" applyFont="1" applyBorder="1" applyAlignment="1">
      <alignment vertical="center" shrinkToFit="1"/>
    </xf>
    <xf numFmtId="3" fontId="34" fillId="0" borderId="46" xfId="1" applyNumberFormat="1" applyFont="1" applyBorder="1" applyAlignment="1">
      <alignment vertical="center" shrinkToFit="1"/>
    </xf>
    <xf numFmtId="3" fontId="33" fillId="0" borderId="45" xfId="1" applyNumberFormat="1" applyFont="1" applyBorder="1" applyAlignment="1">
      <alignment vertical="center" shrinkToFit="1"/>
    </xf>
    <xf numFmtId="3" fontId="33" fillId="0" borderId="46" xfId="1" applyNumberFormat="1" applyFont="1" applyBorder="1" applyAlignment="1">
      <alignment vertical="center" shrinkToFit="1"/>
    </xf>
    <xf numFmtId="176" fontId="33" fillId="0" borderId="25" xfId="1" applyNumberFormat="1" applyFont="1" applyBorder="1" applyAlignment="1">
      <alignment vertical="center" shrinkToFit="1"/>
    </xf>
    <xf numFmtId="176" fontId="33" fillId="0" borderId="88" xfId="1" applyNumberFormat="1" applyFont="1" applyBorder="1" applyAlignment="1">
      <alignment vertical="center" shrinkToFit="1"/>
    </xf>
    <xf numFmtId="176" fontId="33" fillId="0" borderId="89" xfId="1" applyNumberFormat="1" applyFont="1" applyBorder="1" applyAlignment="1">
      <alignment vertical="center" shrinkToFit="1"/>
    </xf>
    <xf numFmtId="176" fontId="33" fillId="0" borderId="90" xfId="1" applyNumberFormat="1" applyFont="1" applyBorder="1" applyAlignment="1">
      <alignment vertical="center" shrinkToFit="1"/>
    </xf>
    <xf numFmtId="176" fontId="33" fillId="0" borderId="91" xfId="1" applyNumberFormat="1" applyFont="1" applyBorder="1" applyAlignment="1">
      <alignment vertical="center" shrinkToFit="1"/>
    </xf>
    <xf numFmtId="176" fontId="33" fillId="0" borderId="92" xfId="1" applyNumberFormat="1" applyFont="1" applyBorder="1" applyAlignment="1">
      <alignment vertical="center" shrinkToFit="1"/>
    </xf>
    <xf numFmtId="176" fontId="33" fillId="0" borderId="94" xfId="1" applyNumberFormat="1" applyFont="1" applyBorder="1" applyAlignment="1">
      <alignment vertical="center" shrinkToFit="1"/>
    </xf>
    <xf numFmtId="176" fontId="33" fillId="0" borderId="95" xfId="1" applyNumberFormat="1" applyFont="1" applyBorder="1" applyAlignment="1">
      <alignment vertical="center" shrinkToFit="1"/>
    </xf>
    <xf numFmtId="176" fontId="33" fillId="0" borderId="32" xfId="1" applyNumberFormat="1" applyFont="1" applyBorder="1" applyAlignment="1">
      <alignment vertical="center" shrinkToFit="1"/>
    </xf>
    <xf numFmtId="176" fontId="33" fillId="0" borderId="37" xfId="1" applyNumberFormat="1" applyFont="1" applyBorder="1" applyAlignment="1">
      <alignment vertical="center" shrinkToFit="1"/>
    </xf>
    <xf numFmtId="176" fontId="33" fillId="0" borderId="33" xfId="1" applyNumberFormat="1" applyFont="1" applyBorder="1" applyAlignment="1">
      <alignment vertical="center" shrinkToFit="1"/>
    </xf>
    <xf numFmtId="176" fontId="33" fillId="0" borderId="36" xfId="1" applyNumberFormat="1" applyFont="1" applyBorder="1" applyAlignment="1">
      <alignment vertical="center" shrinkToFit="1"/>
    </xf>
    <xf numFmtId="176" fontId="33" fillId="0" borderId="31" xfId="1" applyNumberFormat="1" applyFont="1" applyBorder="1" applyAlignment="1">
      <alignment vertical="center" shrinkToFit="1"/>
    </xf>
    <xf numFmtId="176" fontId="33" fillId="0" borderId="40" xfId="1" applyNumberFormat="1" applyFont="1" applyBorder="1" applyAlignment="1">
      <alignment vertical="center" shrinkToFit="1"/>
    </xf>
    <xf numFmtId="176" fontId="33" fillId="0" borderId="41" xfId="1" applyNumberFormat="1" applyFont="1" applyBorder="1" applyAlignment="1">
      <alignment vertical="center" shrinkToFit="1"/>
    </xf>
    <xf numFmtId="176" fontId="33" fillId="0" borderId="42" xfId="1" applyNumberFormat="1" applyFont="1" applyBorder="1" applyAlignment="1">
      <alignment vertical="center" shrinkToFit="1"/>
    </xf>
    <xf numFmtId="176" fontId="33" fillId="0" borderId="43" xfId="1" applyNumberFormat="1" applyFont="1" applyBorder="1" applyAlignment="1">
      <alignment vertical="center" shrinkToFit="1"/>
    </xf>
    <xf numFmtId="176" fontId="33" fillId="0" borderId="45" xfId="1" applyNumberFormat="1" applyFont="1" applyBorder="1" applyAlignment="1">
      <alignment vertical="center" shrinkToFit="1"/>
    </xf>
    <xf numFmtId="176" fontId="33" fillId="0" borderId="46" xfId="1" applyNumberFormat="1" applyFont="1" applyBorder="1" applyAlignment="1">
      <alignment vertical="center" shrinkToFit="1"/>
    </xf>
    <xf numFmtId="176" fontId="33" fillId="0" borderId="39" xfId="1" applyNumberFormat="1" applyFont="1" applyBorder="1" applyAlignment="1">
      <alignment vertical="center" shrinkToFit="1"/>
    </xf>
    <xf numFmtId="0" fontId="38" fillId="0" borderId="0" xfId="45" applyFont="1">
      <alignment vertical="center"/>
    </xf>
    <xf numFmtId="3" fontId="38" fillId="0" borderId="0" xfId="45" applyNumberFormat="1" applyFont="1" applyAlignment="1">
      <alignment vertical="center" wrapText="1"/>
    </xf>
    <xf numFmtId="176" fontId="38" fillId="0" borderId="0" xfId="45" applyNumberFormat="1" applyFont="1">
      <alignment vertical="center"/>
    </xf>
    <xf numFmtId="0" fontId="33" fillId="0" borderId="49" xfId="45" applyFont="1" applyBorder="1">
      <alignment vertical="center"/>
    </xf>
    <xf numFmtId="0" fontId="33" fillId="0" borderId="58" xfId="45" applyFont="1" applyBorder="1">
      <alignment vertical="center"/>
    </xf>
    <xf numFmtId="0" fontId="33" fillId="0" borderId="68" xfId="45" applyFont="1" applyBorder="1">
      <alignment vertical="center"/>
    </xf>
    <xf numFmtId="0" fontId="33" fillId="0" borderId="78" xfId="45" applyFont="1" applyBorder="1">
      <alignment vertical="center"/>
    </xf>
    <xf numFmtId="0" fontId="33" fillId="0" borderId="39" xfId="45" applyFont="1" applyBorder="1">
      <alignment vertical="center"/>
    </xf>
    <xf numFmtId="0" fontId="33" fillId="0" borderId="48" xfId="45" applyFont="1" applyBorder="1" applyAlignment="1">
      <alignment vertical="center" wrapText="1"/>
    </xf>
    <xf numFmtId="0" fontId="33" fillId="0" borderId="57" xfId="45" applyFont="1" applyBorder="1" applyAlignment="1">
      <alignment vertical="center" wrapText="1"/>
    </xf>
    <xf numFmtId="0" fontId="33" fillId="0" borderId="67" xfId="45" applyFont="1" applyBorder="1" applyAlignment="1">
      <alignment vertical="center" wrapText="1"/>
    </xf>
    <xf numFmtId="0" fontId="33" fillId="0" borderId="77" xfId="45" applyFont="1" applyBorder="1" applyAlignment="1">
      <alignment vertical="center" wrapText="1"/>
    </xf>
    <xf numFmtId="176" fontId="33" fillId="0" borderId="54" xfId="45" applyNumberFormat="1" applyFont="1" applyBorder="1" applyAlignment="1">
      <alignment vertical="center" shrinkToFit="1"/>
    </xf>
    <xf numFmtId="176" fontId="33" fillId="0" borderId="52" xfId="45" applyNumberFormat="1" applyFont="1" applyBorder="1" applyAlignment="1">
      <alignment vertical="center" shrinkToFit="1"/>
    </xf>
    <xf numFmtId="176" fontId="33" fillId="0" borderId="62" xfId="45" applyNumberFormat="1" applyFont="1" applyBorder="1" applyAlignment="1">
      <alignment vertical="center" shrinkToFit="1"/>
    </xf>
    <xf numFmtId="176" fontId="33" fillId="0" borderId="60" xfId="45" applyNumberFormat="1" applyFont="1" applyBorder="1" applyAlignment="1">
      <alignment vertical="center" shrinkToFit="1"/>
    </xf>
    <xf numFmtId="176" fontId="33" fillId="0" borderId="72" xfId="45" applyNumberFormat="1" applyFont="1" applyBorder="1" applyAlignment="1">
      <alignment vertical="center" shrinkToFit="1"/>
    </xf>
    <xf numFmtId="176" fontId="33" fillId="0" borderId="70" xfId="45" applyNumberFormat="1" applyFont="1" applyBorder="1" applyAlignment="1">
      <alignment vertical="center" shrinkToFit="1"/>
    </xf>
    <xf numFmtId="176" fontId="33" fillId="0" borderId="82" xfId="45" applyNumberFormat="1" applyFont="1" applyBorder="1" applyAlignment="1">
      <alignment vertical="center" shrinkToFit="1"/>
    </xf>
    <xf numFmtId="176" fontId="33" fillId="0" borderId="80" xfId="45" applyNumberFormat="1" applyFont="1" applyBorder="1" applyAlignment="1">
      <alignment vertical="center" shrinkToFit="1"/>
    </xf>
    <xf numFmtId="176" fontId="33" fillId="0" borderId="120" xfId="45" applyNumberFormat="1" applyFont="1" applyBorder="1" applyAlignment="1">
      <alignment vertical="center" shrinkToFit="1"/>
    </xf>
    <xf numFmtId="176" fontId="33" fillId="0" borderId="91" xfId="45" applyNumberFormat="1" applyFont="1" applyBorder="1" applyAlignment="1">
      <alignment vertical="center" shrinkToFit="1"/>
    </xf>
    <xf numFmtId="176" fontId="33" fillId="0" borderId="97" xfId="45" applyNumberFormat="1" applyFont="1" applyBorder="1" applyAlignment="1">
      <alignment vertical="center" shrinkToFit="1"/>
    </xf>
    <xf numFmtId="176" fontId="33" fillId="0" borderId="55" xfId="45" applyNumberFormat="1" applyFont="1" applyBorder="1" applyAlignment="1">
      <alignment vertical="center" shrinkToFit="1"/>
    </xf>
    <xf numFmtId="176" fontId="33" fillId="0" borderId="98" xfId="45" applyNumberFormat="1" applyFont="1" applyBorder="1" applyAlignment="1">
      <alignment vertical="center" shrinkToFit="1"/>
    </xf>
    <xf numFmtId="176" fontId="33" fillId="0" borderId="63" xfId="45" applyNumberFormat="1" applyFont="1" applyBorder="1" applyAlignment="1">
      <alignment vertical="center" shrinkToFit="1"/>
    </xf>
    <xf numFmtId="176" fontId="33" fillId="0" borderId="99" xfId="45" applyNumberFormat="1" applyFont="1" applyBorder="1" applyAlignment="1">
      <alignment vertical="center" shrinkToFit="1"/>
    </xf>
    <xf numFmtId="176" fontId="33" fillId="0" borderId="100" xfId="45" applyNumberFormat="1" applyFont="1" applyBorder="1" applyAlignment="1">
      <alignment vertical="center" shrinkToFit="1"/>
    </xf>
    <xf numFmtId="176" fontId="33" fillId="0" borderId="102" xfId="45" applyNumberFormat="1" applyFont="1" applyBorder="1" applyAlignment="1">
      <alignment vertical="center" shrinkToFit="1"/>
    </xf>
    <xf numFmtId="176" fontId="33" fillId="0" borderId="87" xfId="45" applyNumberFormat="1" applyFont="1" applyBorder="1" applyAlignment="1">
      <alignment vertical="center" shrinkToFit="1"/>
    </xf>
    <xf numFmtId="176" fontId="33" fillId="0" borderId="93" xfId="45" applyNumberFormat="1" applyFont="1" applyBorder="1" applyAlignment="1">
      <alignment vertical="center" shrinkToFit="1"/>
    </xf>
    <xf numFmtId="176" fontId="33" fillId="0" borderId="106" xfId="45" applyNumberFormat="1" applyFont="1" applyBorder="1" applyAlignment="1">
      <alignment vertical="center" shrinkToFit="1"/>
    </xf>
    <xf numFmtId="3" fontId="33" fillId="0" borderId="108" xfId="45" applyNumberFormat="1" applyFont="1" applyBorder="1" applyAlignment="1">
      <alignment vertical="center" shrinkToFit="1"/>
    </xf>
    <xf numFmtId="3" fontId="33" fillId="0" borderId="109" xfId="45" applyNumberFormat="1" applyFont="1" applyBorder="1" applyAlignment="1">
      <alignment vertical="center" shrinkToFit="1"/>
    </xf>
    <xf numFmtId="176" fontId="33" fillId="0" borderId="121" xfId="1" applyNumberFormat="1" applyFont="1" applyBorder="1" applyAlignment="1">
      <alignment vertical="center" shrinkToFit="1"/>
    </xf>
    <xf numFmtId="176" fontId="33" fillId="0" borderId="122" xfId="1" applyNumberFormat="1" applyFont="1" applyBorder="1" applyAlignment="1">
      <alignment vertical="center" shrinkToFit="1"/>
    </xf>
    <xf numFmtId="3" fontId="33" fillId="0" borderId="107" xfId="45" applyNumberFormat="1" applyFont="1" applyBorder="1" applyAlignment="1">
      <alignment vertical="center" shrinkToFit="1"/>
    </xf>
    <xf numFmtId="176" fontId="33" fillId="0" borderId="50" xfId="45" applyNumberFormat="1" applyFont="1" applyBorder="1" applyAlignment="1">
      <alignment vertical="center" shrinkToFit="1"/>
    </xf>
    <xf numFmtId="176" fontId="33" fillId="0" borderId="65" xfId="45" applyNumberFormat="1" applyFont="1" applyBorder="1" applyAlignment="1">
      <alignment vertical="center" shrinkToFit="1"/>
    </xf>
    <xf numFmtId="176" fontId="33" fillId="0" borderId="74" xfId="45" applyNumberFormat="1" applyFont="1" applyBorder="1" applyAlignment="1">
      <alignment vertical="center" shrinkToFit="1"/>
    </xf>
    <xf numFmtId="176" fontId="33" fillId="0" borderId="84" xfId="45" applyNumberFormat="1" applyFont="1" applyBorder="1" applyAlignment="1">
      <alignment vertical="center" shrinkToFit="1"/>
    </xf>
    <xf numFmtId="176" fontId="33" fillId="0" borderId="95" xfId="45" applyNumberFormat="1" applyFont="1" applyBorder="1" applyAlignment="1">
      <alignment vertical="center" shrinkToFit="1"/>
    </xf>
    <xf numFmtId="176" fontId="33" fillId="0" borderId="119" xfId="45" applyNumberFormat="1" applyFont="1" applyBorder="1" applyAlignment="1">
      <alignment vertical="center" shrinkToFit="1"/>
    </xf>
    <xf numFmtId="3" fontId="33" fillId="0" borderId="46" xfId="45" applyNumberFormat="1" applyFont="1" applyBorder="1" applyAlignment="1">
      <alignment vertical="center" shrinkToFit="1"/>
    </xf>
    <xf numFmtId="176" fontId="33" fillId="0" borderId="123" xfId="1" applyNumberFormat="1" applyFont="1" applyBorder="1" applyAlignment="1">
      <alignment vertical="center" shrinkToFit="1"/>
    </xf>
    <xf numFmtId="1" fontId="33" fillId="0" borderId="91" xfId="45" applyNumberFormat="1" applyFont="1" applyBorder="1" applyAlignment="1">
      <alignment vertical="center" shrinkToFit="1"/>
    </xf>
    <xf numFmtId="1" fontId="33" fillId="0" borderId="95" xfId="1" applyNumberFormat="1" applyFont="1" applyBorder="1" applyAlignment="1">
      <alignment vertical="center" shrinkToFit="1"/>
    </xf>
    <xf numFmtId="1" fontId="33" fillId="0" borderId="92" xfId="1" applyNumberFormat="1" applyFont="1" applyBorder="1" applyAlignment="1">
      <alignment vertical="center" shrinkToFit="1"/>
    </xf>
    <xf numFmtId="1" fontId="33" fillId="0" borderId="37" xfId="1" applyNumberFormat="1" applyFont="1" applyBorder="1" applyAlignment="1">
      <alignment vertical="center" shrinkToFit="1"/>
    </xf>
    <xf numFmtId="1" fontId="33" fillId="0" borderId="32" xfId="1" applyNumberFormat="1" applyFont="1" applyBorder="1" applyAlignment="1">
      <alignment vertical="center" shrinkToFit="1"/>
    </xf>
    <xf numFmtId="1" fontId="33" fillId="0" borderId="34" xfId="1" applyNumberFormat="1" applyFont="1" applyBorder="1" applyAlignment="1">
      <alignment vertical="center" shrinkToFit="1"/>
    </xf>
    <xf numFmtId="0" fontId="32" fillId="0" borderId="0" xfId="45" applyFont="1">
      <alignment vertical="center"/>
    </xf>
    <xf numFmtId="1" fontId="33" fillId="0" borderId="90" xfId="1" applyNumberFormat="1" applyFont="1" applyBorder="1" applyAlignment="1">
      <alignment vertical="center" shrinkToFit="1"/>
    </xf>
    <xf numFmtId="0" fontId="38" fillId="0" borderId="17" xfId="45" applyFont="1" applyBorder="1" applyAlignment="1">
      <alignment horizontal="center" vertical="center" textRotation="255" wrapText="1"/>
    </xf>
    <xf numFmtId="0" fontId="38" fillId="0" borderId="26" xfId="45" applyFont="1" applyBorder="1" applyAlignment="1">
      <alignment horizontal="center" vertical="center" textRotation="255" wrapText="1"/>
    </xf>
    <xf numFmtId="0" fontId="38" fillId="0" borderId="38" xfId="45" applyFont="1" applyBorder="1" applyAlignment="1">
      <alignment horizontal="center" vertical="center" textRotation="255" wrapText="1"/>
    </xf>
    <xf numFmtId="0" fontId="37" fillId="0" borderId="6" xfId="1" applyFont="1" applyBorder="1" applyAlignment="1">
      <alignment horizontal="center" vertical="center" shrinkToFit="1"/>
    </xf>
    <xf numFmtId="0" fontId="37" fillId="0" borderId="7" xfId="1" applyFont="1" applyBorder="1" applyAlignment="1">
      <alignment horizontal="center" vertical="center" shrinkToFit="1"/>
    </xf>
    <xf numFmtId="0" fontId="10" fillId="0" borderId="0" xfId="2" applyFont="1" applyAlignment="1">
      <alignment horizontal="center" vertical="center"/>
    </xf>
    <xf numFmtId="0" fontId="32" fillId="0" borderId="2" xfId="1" applyFont="1" applyBorder="1" applyAlignment="1">
      <alignment horizontal="center" vertical="center"/>
    </xf>
    <xf numFmtId="0" fontId="32" fillId="0" borderId="3" xfId="1" applyFont="1" applyBorder="1" applyAlignment="1">
      <alignment horizontal="center" vertical="center"/>
    </xf>
    <xf numFmtId="0" fontId="32" fillId="0" borderId="4" xfId="1" applyFont="1" applyBorder="1" applyAlignment="1">
      <alignment horizontal="center" vertical="center"/>
    </xf>
    <xf numFmtId="0" fontId="32" fillId="0" borderId="11" xfId="1" applyFont="1" applyBorder="1" applyAlignment="1">
      <alignment horizontal="center" vertical="center"/>
    </xf>
    <xf numFmtId="0" fontId="32" fillId="0" borderId="12" xfId="1" applyFont="1" applyBorder="1" applyAlignment="1">
      <alignment horizontal="center" vertical="center"/>
    </xf>
    <xf numFmtId="0" fontId="32" fillId="0" borderId="13" xfId="1" applyFont="1" applyBorder="1" applyAlignment="1">
      <alignment horizontal="center" vertical="center"/>
    </xf>
    <xf numFmtId="0" fontId="32" fillId="0" borderId="27" xfId="1" applyFont="1" applyBorder="1" applyAlignment="1">
      <alignment horizontal="center" vertical="center"/>
    </xf>
    <xf numFmtId="0" fontId="32" fillId="0" borderId="28" xfId="1" applyFont="1" applyBorder="1" applyAlignment="1">
      <alignment horizontal="center" vertical="center"/>
    </xf>
    <xf numFmtId="0" fontId="32" fillId="0" borderId="29" xfId="1" applyFont="1" applyBorder="1" applyAlignment="1">
      <alignment horizontal="center" vertical="center"/>
    </xf>
    <xf numFmtId="0" fontId="37" fillId="0" borderId="5" xfId="1" applyFont="1" applyBorder="1" applyAlignment="1">
      <alignment horizontal="center" vertical="center" textRotation="255"/>
    </xf>
    <xf numFmtId="0" fontId="37" fillId="0" borderId="8" xfId="1" applyFont="1" applyBorder="1" applyAlignment="1">
      <alignment horizontal="center" vertical="center" textRotation="255"/>
    </xf>
    <xf numFmtId="0" fontId="37" fillId="0" borderId="30" xfId="1" applyFont="1" applyBorder="1" applyAlignment="1">
      <alignment horizontal="center" vertical="center" textRotation="255"/>
    </xf>
    <xf numFmtId="0" fontId="37" fillId="0" borderId="8" xfId="1" applyFont="1" applyBorder="1" applyAlignment="1">
      <alignment horizontal="center" vertical="center" textRotation="255" wrapText="1"/>
    </xf>
    <xf numFmtId="0" fontId="37" fillId="0" borderId="30" xfId="1" applyFont="1" applyBorder="1" applyAlignment="1">
      <alignment horizontal="center" vertical="center" textRotation="255" wrapText="1"/>
    </xf>
    <xf numFmtId="0" fontId="37" fillId="0" borderId="6" xfId="1" applyFont="1" applyBorder="1" applyAlignment="1">
      <alignment horizontal="center" vertical="center"/>
    </xf>
    <xf numFmtId="0" fontId="37" fillId="0" borderId="7" xfId="1" applyFont="1" applyBorder="1" applyAlignment="1">
      <alignment horizontal="center" vertical="center"/>
    </xf>
    <xf numFmtId="0" fontId="32" fillId="0" borderId="6" xfId="1" applyFont="1" applyBorder="1" applyAlignment="1">
      <alignment horizontal="center" vertical="center"/>
    </xf>
    <xf numFmtId="0" fontId="32" fillId="0" borderId="7" xfId="1" applyFont="1" applyBorder="1" applyAlignment="1">
      <alignment horizontal="center" vertical="center"/>
    </xf>
    <xf numFmtId="0" fontId="37" fillId="0" borderId="9" xfId="1" applyFont="1" applyBorder="1" applyAlignment="1">
      <alignment horizontal="center" vertical="center" textRotation="255" wrapText="1"/>
    </xf>
    <xf numFmtId="0" fontId="37" fillId="0" borderId="15" xfId="1" applyFont="1" applyBorder="1" applyAlignment="1">
      <alignment horizontal="center" vertical="center" textRotation="255" wrapText="1"/>
    </xf>
    <xf numFmtId="0" fontId="37" fillId="0" borderId="31" xfId="1" applyFont="1" applyBorder="1" applyAlignment="1">
      <alignment horizontal="center" vertical="center" textRotation="255" wrapText="1"/>
    </xf>
    <xf numFmtId="0" fontId="37" fillId="0" borderId="5" xfId="1" applyFont="1" applyBorder="1" applyAlignment="1">
      <alignment horizontal="center" vertical="center" textRotation="255" wrapText="1"/>
    </xf>
    <xf numFmtId="0" fontId="37" fillId="0" borderId="10" xfId="1" applyFont="1" applyBorder="1" applyAlignment="1">
      <alignment horizontal="center" vertical="center" wrapText="1"/>
    </xf>
    <xf numFmtId="0" fontId="37" fillId="0" borderId="10" xfId="1" applyFont="1" applyBorder="1" applyAlignment="1">
      <alignment horizontal="center" vertical="center"/>
    </xf>
    <xf numFmtId="0" fontId="37" fillId="0" borderId="14" xfId="1" applyFont="1" applyBorder="1" applyAlignment="1">
      <alignment horizontal="center" vertical="center" wrapText="1"/>
    </xf>
    <xf numFmtId="0" fontId="37" fillId="0" borderId="16" xfId="1" applyFont="1" applyBorder="1" applyAlignment="1">
      <alignment horizontal="center" vertical="center" textRotation="255"/>
    </xf>
    <xf numFmtId="0" fontId="37" fillId="0" borderId="25" xfId="1" applyFont="1" applyBorder="1" applyAlignment="1">
      <alignment horizontal="center" vertical="center" textRotation="255"/>
    </xf>
    <xf numFmtId="0" fontId="37" fillId="0" borderId="32" xfId="1" applyFont="1" applyBorder="1" applyAlignment="1">
      <alignment horizontal="center" vertical="center" textRotation="255"/>
    </xf>
    <xf numFmtId="0" fontId="37" fillId="0" borderId="17" xfId="1" applyFont="1" applyBorder="1" applyAlignment="1">
      <alignment horizontal="center" vertical="center" textRotation="255"/>
    </xf>
    <xf numFmtId="0" fontId="37" fillId="0" borderId="26" xfId="1" applyFont="1" applyBorder="1" applyAlignment="1">
      <alignment horizontal="center" vertical="center" textRotation="255"/>
    </xf>
    <xf numFmtId="0" fontId="37" fillId="0" borderId="38" xfId="1" applyFont="1" applyBorder="1" applyAlignment="1">
      <alignment horizontal="center" vertical="center" textRotation="255"/>
    </xf>
    <xf numFmtId="0" fontId="37" fillId="0" borderId="18" xfId="1" applyFont="1" applyBorder="1" applyAlignment="1">
      <alignment horizontal="center" vertical="center"/>
    </xf>
    <xf numFmtId="0" fontId="37" fillId="0" borderId="19" xfId="1" applyFont="1" applyBorder="1" applyAlignment="1">
      <alignment horizontal="center" vertical="center"/>
    </xf>
    <xf numFmtId="0" fontId="37" fillId="0" borderId="20" xfId="1" applyFont="1" applyBorder="1" applyAlignment="1">
      <alignment horizontal="center" vertical="center"/>
    </xf>
    <xf numFmtId="0" fontId="37" fillId="0" borderId="21" xfId="1" applyFont="1" applyBorder="1" applyAlignment="1">
      <alignment horizontal="center" vertical="center"/>
    </xf>
    <xf numFmtId="0" fontId="37" fillId="0" borderId="22" xfId="1" applyFont="1" applyBorder="1" applyAlignment="1">
      <alignment horizontal="center" vertical="center"/>
    </xf>
    <xf numFmtId="0" fontId="37" fillId="0" borderId="16" xfId="1" applyFont="1" applyBorder="1" applyAlignment="1">
      <alignment horizontal="center" vertical="center" textRotation="255" wrapText="1"/>
    </xf>
    <xf numFmtId="0" fontId="37" fillId="0" borderId="32" xfId="1" applyFont="1" applyBorder="1" applyAlignment="1">
      <alignment horizontal="center" vertical="center" textRotation="255" wrapText="1"/>
    </xf>
    <xf numFmtId="0" fontId="37" fillId="0" borderId="23" xfId="1" applyFont="1" applyBorder="1" applyAlignment="1">
      <alignment horizontal="center" vertical="center" textRotation="255" wrapText="1"/>
    </xf>
    <xf numFmtId="0" fontId="37" fillId="0" borderId="37" xfId="1" applyFont="1" applyBorder="1" applyAlignment="1">
      <alignment horizontal="center" vertical="center" textRotation="255" wrapText="1"/>
    </xf>
    <xf numFmtId="0" fontId="37" fillId="0" borderId="24" xfId="1" applyFont="1" applyBorder="1" applyAlignment="1">
      <alignment horizontal="center" vertical="center" textRotation="255"/>
    </xf>
    <xf numFmtId="0" fontId="37" fillId="0" borderId="36" xfId="1" applyFont="1" applyBorder="1" applyAlignment="1">
      <alignment horizontal="center" vertical="center" textRotation="255"/>
    </xf>
    <xf numFmtId="0" fontId="33" fillId="0" borderId="30" xfId="45" applyFont="1" applyBorder="1" applyAlignment="1">
      <alignment horizontal="center" vertical="center"/>
    </xf>
    <xf numFmtId="0" fontId="33" fillId="0" borderId="37" xfId="45" applyFont="1" applyBorder="1" applyAlignment="1">
      <alignment horizontal="center" vertical="center"/>
    </xf>
    <xf numFmtId="0" fontId="33" fillId="0" borderId="38" xfId="45" applyFont="1" applyBorder="1" applyAlignment="1">
      <alignment horizontal="center" vertical="center"/>
    </xf>
    <xf numFmtId="0" fontId="33" fillId="0" borderId="40" xfId="45" applyFont="1" applyBorder="1" applyAlignment="1">
      <alignment horizontal="center" vertical="center"/>
    </xf>
    <xf numFmtId="0" fontId="33" fillId="0" borderId="46" xfId="45" applyFont="1" applyBorder="1" applyAlignment="1">
      <alignment horizontal="center" vertical="center"/>
    </xf>
    <xf numFmtId="0" fontId="33" fillId="0" borderId="107" xfId="45" applyFont="1" applyBorder="1" applyAlignment="1">
      <alignment horizontal="center" vertical="center"/>
    </xf>
    <xf numFmtId="176" fontId="33" fillId="0" borderId="0" xfId="1" applyNumberFormat="1" applyFont="1" applyAlignment="1">
      <alignment horizontal="right" vertical="center"/>
    </xf>
    <xf numFmtId="0" fontId="33" fillId="0" borderId="47" xfId="45" applyFont="1" applyBorder="1" applyAlignment="1">
      <alignment horizontal="center" vertical="center" textRotation="255"/>
    </xf>
    <xf numFmtId="0" fontId="33" fillId="0" borderId="15" xfId="45" applyFont="1" applyBorder="1" applyAlignment="1">
      <alignment horizontal="center" vertical="center" textRotation="255"/>
    </xf>
    <xf numFmtId="0" fontId="33" fillId="0" borderId="31" xfId="45" applyFont="1" applyBorder="1" applyAlignment="1">
      <alignment horizontal="center" vertical="center" textRotation="255"/>
    </xf>
    <xf numFmtId="0" fontId="33" fillId="0" borderId="96" xfId="45" applyFont="1" applyBorder="1" applyAlignment="1">
      <alignment horizontal="center" vertical="center" wrapText="1"/>
    </xf>
    <xf numFmtId="0" fontId="33" fillId="0" borderId="7" xfId="45" applyFont="1" applyBorder="1" applyAlignment="1">
      <alignment horizontal="center" vertical="center" wrapText="1"/>
    </xf>
    <xf numFmtId="0" fontId="33" fillId="0" borderId="7" xfId="45" applyFont="1" applyBorder="1" applyAlignment="1">
      <alignment horizontal="center" vertical="center"/>
    </xf>
    <xf numFmtId="0" fontId="33" fillId="0" borderId="10" xfId="45" applyFont="1" applyBorder="1" applyAlignment="1">
      <alignment horizontal="center" vertical="center" wrapText="1"/>
    </xf>
    <xf numFmtId="0" fontId="33" fillId="0" borderId="10" xfId="45" applyFont="1" applyBorder="1" applyAlignment="1">
      <alignment horizontal="center" vertical="center"/>
    </xf>
    <xf numFmtId="0" fontId="33" fillId="0" borderId="89" xfId="45" applyFont="1" applyBorder="1" applyAlignment="1">
      <alignment horizontal="center" vertical="center"/>
    </xf>
    <xf numFmtId="0" fontId="33" fillId="0" borderId="95" xfId="45" applyFont="1" applyBorder="1" applyAlignment="1">
      <alignment horizontal="center" vertical="center"/>
    </xf>
    <xf numFmtId="0" fontId="33" fillId="0" borderId="105" xfId="45" applyFont="1" applyBorder="1" applyAlignment="1">
      <alignment horizontal="center" vertical="center"/>
    </xf>
    <xf numFmtId="0" fontId="33" fillId="0" borderId="47" xfId="45" applyFont="1" applyBorder="1" applyAlignment="1">
      <alignment horizontal="center" vertical="center" wrapText="1"/>
    </xf>
    <xf numFmtId="0" fontId="33" fillId="0" borderId="15" xfId="45" applyFont="1" applyBorder="1" applyAlignment="1">
      <alignment horizontal="center" vertical="center"/>
    </xf>
    <xf numFmtId="0" fontId="33" fillId="0" borderId="66" xfId="45" applyFont="1" applyBorder="1" applyAlignment="1">
      <alignment horizontal="center" vertical="center"/>
    </xf>
    <xf numFmtId="0" fontId="33" fillId="0" borderId="9" xfId="45" applyFont="1" applyBorder="1" applyAlignment="1">
      <alignment horizontal="center" vertical="center"/>
    </xf>
    <xf numFmtId="0" fontId="33" fillId="0" borderId="9" xfId="45" applyFont="1" applyBorder="1" applyAlignment="1">
      <alignment horizontal="center" vertical="center" wrapText="1"/>
    </xf>
  </cellXfs>
  <cellStyles count="47">
    <cellStyle name="20% - アクセント 1 2" xfId="3" xr:uid="{00000000-0005-0000-0000-000000000000}"/>
    <cellStyle name="20% - アクセント 2 2" xfId="4" xr:uid="{00000000-0005-0000-0000-000001000000}"/>
    <cellStyle name="20% - アクセント 3 2" xfId="5" xr:uid="{00000000-0005-0000-0000-000002000000}"/>
    <cellStyle name="20% - アクセント 4 2" xfId="6" xr:uid="{00000000-0005-0000-0000-000003000000}"/>
    <cellStyle name="20% - アクセント 5 2" xfId="7" xr:uid="{00000000-0005-0000-0000-000004000000}"/>
    <cellStyle name="20% - アクセント 6 2" xfId="8" xr:uid="{00000000-0005-0000-0000-000005000000}"/>
    <cellStyle name="40% - アクセント 1 2" xfId="9" xr:uid="{00000000-0005-0000-0000-000006000000}"/>
    <cellStyle name="40% - アクセント 2 2" xfId="10" xr:uid="{00000000-0005-0000-0000-000007000000}"/>
    <cellStyle name="40% - アクセント 3 2" xfId="11" xr:uid="{00000000-0005-0000-0000-000008000000}"/>
    <cellStyle name="40% - アクセント 4 2" xfId="12" xr:uid="{00000000-0005-0000-0000-000009000000}"/>
    <cellStyle name="40% - アクセント 5 2" xfId="13" xr:uid="{00000000-0005-0000-0000-00000A000000}"/>
    <cellStyle name="40% - アクセント 6 2" xfId="14" xr:uid="{00000000-0005-0000-0000-00000B000000}"/>
    <cellStyle name="60% - アクセント 1 2" xfId="15" xr:uid="{00000000-0005-0000-0000-00000C000000}"/>
    <cellStyle name="60% - アクセント 2 2" xfId="16" xr:uid="{00000000-0005-0000-0000-00000D000000}"/>
    <cellStyle name="60% - アクセント 3 2" xfId="17" xr:uid="{00000000-0005-0000-0000-00000E000000}"/>
    <cellStyle name="60% - アクセント 4 2" xfId="18" xr:uid="{00000000-0005-0000-0000-00000F000000}"/>
    <cellStyle name="60% - アクセント 5 2" xfId="19" xr:uid="{00000000-0005-0000-0000-000010000000}"/>
    <cellStyle name="60% - アクセント 6 2" xfId="20" xr:uid="{00000000-0005-0000-0000-000011000000}"/>
    <cellStyle name="アクセント 1 2" xfId="21" xr:uid="{00000000-0005-0000-0000-000012000000}"/>
    <cellStyle name="アクセント 2 2" xfId="22" xr:uid="{00000000-0005-0000-0000-000013000000}"/>
    <cellStyle name="アクセント 3 2" xfId="23" xr:uid="{00000000-0005-0000-0000-000014000000}"/>
    <cellStyle name="アクセント 4 2" xfId="24" xr:uid="{00000000-0005-0000-0000-000015000000}"/>
    <cellStyle name="アクセント 5 2" xfId="25" xr:uid="{00000000-0005-0000-0000-000016000000}"/>
    <cellStyle name="アクセント 6 2" xfId="26" xr:uid="{00000000-0005-0000-0000-000017000000}"/>
    <cellStyle name="タイトル 2" xfId="27" xr:uid="{00000000-0005-0000-0000-000018000000}"/>
    <cellStyle name="チェック セル 2" xfId="28" xr:uid="{00000000-0005-0000-0000-000019000000}"/>
    <cellStyle name="どちらでもない 2" xfId="29" xr:uid="{00000000-0005-0000-0000-00001A000000}"/>
    <cellStyle name="メモ 2" xfId="30" xr:uid="{00000000-0005-0000-0000-00001B000000}"/>
    <cellStyle name="リンク セル 2" xfId="31" xr:uid="{00000000-0005-0000-0000-00001C000000}"/>
    <cellStyle name="悪い 2" xfId="32" xr:uid="{00000000-0005-0000-0000-00001D000000}"/>
    <cellStyle name="計算 2" xfId="33" xr:uid="{00000000-0005-0000-0000-00001E000000}"/>
    <cellStyle name="警告文 2" xfId="34" xr:uid="{00000000-0005-0000-0000-00001F000000}"/>
    <cellStyle name="桁区切り 2" xfId="35" xr:uid="{00000000-0005-0000-0000-000020000000}"/>
    <cellStyle name="見出し 1 2" xfId="36" xr:uid="{00000000-0005-0000-0000-000021000000}"/>
    <cellStyle name="見出し 2 2" xfId="37" xr:uid="{00000000-0005-0000-0000-000022000000}"/>
    <cellStyle name="見出し 3 2" xfId="38" xr:uid="{00000000-0005-0000-0000-000023000000}"/>
    <cellStyle name="見出し 4 2" xfId="39" xr:uid="{00000000-0005-0000-0000-000024000000}"/>
    <cellStyle name="集計 2" xfId="40" xr:uid="{00000000-0005-0000-0000-000025000000}"/>
    <cellStyle name="出力 2" xfId="41" xr:uid="{00000000-0005-0000-0000-000026000000}"/>
    <cellStyle name="説明文 2" xfId="42" xr:uid="{00000000-0005-0000-0000-000027000000}"/>
    <cellStyle name="入力 2" xfId="43" xr:uid="{00000000-0005-0000-0000-000028000000}"/>
    <cellStyle name="標準" xfId="0" builtinId="0"/>
    <cellStyle name="標準 2" xfId="44" xr:uid="{00000000-0005-0000-0000-00002A000000}"/>
    <cellStyle name="標準 3" xfId="1" xr:uid="{00000000-0005-0000-0000-00002B000000}"/>
    <cellStyle name="標準 3 2" xfId="45" xr:uid="{00000000-0005-0000-0000-00002C000000}"/>
    <cellStyle name="標準_3" xfId="2" xr:uid="{00000000-0005-0000-0000-00002D000000}"/>
    <cellStyle name="良い 2" xfId="46" xr:uid="{00000000-0005-0000-0000-00002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</xdr:row>
      <xdr:rowOff>0</xdr:rowOff>
    </xdr:from>
    <xdr:to>
      <xdr:col>14</xdr:col>
      <xdr:colOff>0</xdr:colOff>
      <xdr:row>1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 flipH="1">
          <a:off x="7334250" y="2857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</xdr:row>
      <xdr:rowOff>0</xdr:rowOff>
    </xdr:from>
    <xdr:to>
      <xdr:col>13</xdr:col>
      <xdr:colOff>0</xdr:colOff>
      <xdr:row>1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 flipH="1">
          <a:off x="7019925" y="2857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1</xdr:row>
      <xdr:rowOff>0</xdr:rowOff>
    </xdr:from>
    <xdr:to>
      <xdr:col>14</xdr:col>
      <xdr:colOff>0</xdr:colOff>
      <xdr:row>1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 flipH="1">
          <a:off x="7334250" y="2857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1</xdr:row>
      <xdr:rowOff>0</xdr:rowOff>
    </xdr:from>
    <xdr:to>
      <xdr:col>14</xdr:col>
      <xdr:colOff>0</xdr:colOff>
      <xdr:row>1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 flipV="1">
          <a:off x="7334250" y="2857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</xdr:row>
      <xdr:rowOff>0</xdr:rowOff>
    </xdr:from>
    <xdr:to>
      <xdr:col>13</xdr:col>
      <xdr:colOff>0</xdr:colOff>
      <xdr:row>1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 flipV="1">
          <a:off x="7019925" y="2857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1</xdr:row>
      <xdr:rowOff>0</xdr:rowOff>
    </xdr:from>
    <xdr:to>
      <xdr:col>14</xdr:col>
      <xdr:colOff>0</xdr:colOff>
      <xdr:row>1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 flipV="1">
          <a:off x="7334250" y="2857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1</xdr:row>
      <xdr:rowOff>0</xdr:rowOff>
    </xdr:from>
    <xdr:to>
      <xdr:col>14</xdr:col>
      <xdr:colOff>0</xdr:colOff>
      <xdr:row>1</xdr:row>
      <xdr:rowOff>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ShapeType="1"/>
        </xdr:cNvSpPr>
      </xdr:nvSpPr>
      <xdr:spPr bwMode="auto">
        <a:xfrm flipV="1">
          <a:off x="7334250" y="2857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3</xdr:row>
      <xdr:rowOff>66675</xdr:rowOff>
    </xdr:from>
    <xdr:to>
      <xdr:col>14</xdr:col>
      <xdr:colOff>0</xdr:colOff>
      <xdr:row>3</xdr:row>
      <xdr:rowOff>228600</xdr:rowOff>
    </xdr:to>
    <xdr:sp macro="" textlink="">
      <xdr:nvSpPr>
        <xdr:cNvPr id="9" name="Rectangle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7334250" y="733425"/>
          <a:ext cx="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※２</a:t>
          </a:r>
        </a:p>
      </xdr:txBody>
    </xdr:sp>
    <xdr:clientData/>
  </xdr:twoCellAnchor>
  <xdr:twoCellAnchor>
    <xdr:from>
      <xdr:col>14</xdr:col>
      <xdr:colOff>0</xdr:colOff>
      <xdr:row>3</xdr:row>
      <xdr:rowOff>66675</xdr:rowOff>
    </xdr:from>
    <xdr:to>
      <xdr:col>14</xdr:col>
      <xdr:colOff>0</xdr:colOff>
      <xdr:row>3</xdr:row>
      <xdr:rowOff>228600</xdr:rowOff>
    </xdr:to>
    <xdr:sp macro="" textlink="">
      <xdr:nvSpPr>
        <xdr:cNvPr id="10" name="Rectangle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7334250" y="733425"/>
          <a:ext cx="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4"/>
  <sheetViews>
    <sheetView tabSelected="1" zoomScaleNormal="100" zoomScaleSheetLayoutView="100" workbookViewId="0">
      <selection activeCell="A3" sqref="A3:D6"/>
    </sheetView>
  </sheetViews>
  <sheetFormatPr defaultColWidth="9.109375" defaultRowHeight="13.2"/>
  <cols>
    <col min="1" max="1" width="6.44140625" style="1" customWidth="1"/>
    <col min="2" max="2" width="12.33203125" style="1" customWidth="1"/>
    <col min="3" max="3" width="32.88671875" style="1" customWidth="1"/>
    <col min="4" max="4" width="3.44140625" style="2" bestFit="1" customWidth="1"/>
    <col min="5" max="7" width="8.5546875" style="1" customWidth="1"/>
    <col min="8" max="8" width="7.88671875" style="91" customWidth="1"/>
    <col min="9" max="9" width="6.44140625" style="1" customWidth="1"/>
    <col min="10" max="10" width="7" style="1" customWidth="1"/>
    <col min="11" max="11" width="4.5546875" style="1" customWidth="1"/>
    <col min="12" max="12" width="4.109375" style="1" customWidth="1"/>
    <col min="13" max="20" width="4.6640625" style="1" customWidth="1"/>
    <col min="21" max="21" width="6.6640625" style="1" customWidth="1"/>
    <col min="22" max="22" width="5.5546875" style="1" customWidth="1"/>
    <col min="23" max="25" width="5" style="1" customWidth="1"/>
    <col min="26" max="26" width="6.44140625" style="1" customWidth="1"/>
    <col min="27" max="27" width="2" style="1" customWidth="1"/>
    <col min="28" max="28" width="6.5546875" style="1" customWidth="1"/>
    <col min="29" max="29" width="7" style="1" customWidth="1"/>
    <col min="30" max="31" width="5" style="1" customWidth="1"/>
    <col min="32" max="33" width="6.44140625" style="1" customWidth="1"/>
    <col min="34" max="34" width="0.6640625" style="1" customWidth="1"/>
    <col min="35" max="36" width="6.44140625" style="1" customWidth="1"/>
    <col min="37" max="37" width="0.5546875" style="1" customWidth="1"/>
    <col min="38" max="16384" width="9.109375" style="1"/>
  </cols>
  <sheetData>
    <row r="1" spans="1:29" ht="14.25" customHeight="1">
      <c r="A1" s="142" t="s">
        <v>79</v>
      </c>
      <c r="U1" s="3"/>
      <c r="V1" s="3"/>
      <c r="W1" s="4"/>
      <c r="X1" s="149"/>
      <c r="Y1" s="149"/>
      <c r="Z1" s="149"/>
      <c r="AA1" s="149"/>
      <c r="AB1" s="149"/>
      <c r="AC1" s="5"/>
    </row>
    <row r="2" spans="1:29" ht="12" customHeight="1">
      <c r="A2" s="6"/>
      <c r="B2" s="7"/>
      <c r="C2" s="7"/>
      <c r="D2" s="8"/>
      <c r="I2" s="7"/>
      <c r="U2" s="7"/>
      <c r="V2" s="7"/>
      <c r="W2" s="7"/>
      <c r="X2" s="7"/>
      <c r="Y2" s="7"/>
      <c r="Z2" s="7"/>
      <c r="AB2" s="7"/>
      <c r="AC2" s="7"/>
    </row>
    <row r="3" spans="1:29" ht="26.25" customHeight="1">
      <c r="A3" s="150"/>
      <c r="B3" s="151"/>
      <c r="C3" s="151"/>
      <c r="D3" s="152"/>
      <c r="E3" s="159" t="s">
        <v>0</v>
      </c>
      <c r="F3" s="147"/>
      <c r="G3" s="147"/>
      <c r="H3" s="148"/>
      <c r="I3" s="162" t="s">
        <v>1</v>
      </c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5"/>
      <c r="U3" s="159" t="s">
        <v>2</v>
      </c>
      <c r="V3" s="166"/>
      <c r="W3" s="166"/>
      <c r="X3" s="167"/>
      <c r="Y3" s="168" t="s">
        <v>3</v>
      </c>
      <c r="Z3" s="171" t="s">
        <v>4</v>
      </c>
      <c r="AA3" s="54"/>
      <c r="AB3" s="172" t="s">
        <v>5</v>
      </c>
      <c r="AC3" s="173"/>
    </row>
    <row r="4" spans="1:29" ht="26.25" customHeight="1">
      <c r="A4" s="153"/>
      <c r="B4" s="154"/>
      <c r="C4" s="154"/>
      <c r="D4" s="155"/>
      <c r="E4" s="160"/>
      <c r="F4" s="168" t="s">
        <v>6</v>
      </c>
      <c r="G4" s="168" t="s">
        <v>7</v>
      </c>
      <c r="H4" s="144" t="s">
        <v>77</v>
      </c>
      <c r="I4" s="162"/>
      <c r="J4" s="174" t="s">
        <v>73</v>
      </c>
      <c r="K4" s="164"/>
      <c r="L4" s="164"/>
      <c r="M4" s="164"/>
      <c r="N4" s="164"/>
      <c r="O4" s="164"/>
      <c r="P4" s="164"/>
      <c r="Q4" s="164"/>
      <c r="R4" s="164"/>
      <c r="S4" s="164"/>
      <c r="T4" s="165"/>
      <c r="U4" s="160"/>
      <c r="V4" s="174" t="s">
        <v>73</v>
      </c>
      <c r="W4" s="164"/>
      <c r="X4" s="165"/>
      <c r="Y4" s="169"/>
      <c r="Z4" s="162"/>
      <c r="AA4" s="54"/>
      <c r="AB4" s="175" t="s">
        <v>8</v>
      </c>
      <c r="AC4" s="178" t="s">
        <v>9</v>
      </c>
    </row>
    <row r="5" spans="1:29" ht="21.75" customHeight="1">
      <c r="A5" s="153"/>
      <c r="B5" s="154"/>
      <c r="C5" s="154"/>
      <c r="D5" s="155"/>
      <c r="E5" s="160"/>
      <c r="F5" s="169"/>
      <c r="G5" s="169"/>
      <c r="H5" s="145"/>
      <c r="I5" s="162"/>
      <c r="J5" s="159" t="s">
        <v>10</v>
      </c>
      <c r="K5" s="174" t="s">
        <v>11</v>
      </c>
      <c r="L5" s="164"/>
      <c r="M5" s="165"/>
      <c r="N5" s="181" t="s">
        <v>12</v>
      </c>
      <c r="O5" s="182"/>
      <c r="P5" s="182"/>
      <c r="Q5" s="183"/>
      <c r="R5" s="184" t="s">
        <v>13</v>
      </c>
      <c r="S5" s="164"/>
      <c r="T5" s="185"/>
      <c r="U5" s="160"/>
      <c r="V5" s="186" t="s">
        <v>14</v>
      </c>
      <c r="W5" s="188" t="s">
        <v>15</v>
      </c>
      <c r="X5" s="190" t="s">
        <v>16</v>
      </c>
      <c r="Y5" s="169"/>
      <c r="Z5" s="162"/>
      <c r="AA5" s="54"/>
      <c r="AB5" s="176"/>
      <c r="AC5" s="179"/>
    </row>
    <row r="6" spans="1:29" ht="77.25" customHeight="1" thickBot="1">
      <c r="A6" s="156"/>
      <c r="B6" s="157"/>
      <c r="C6" s="157"/>
      <c r="D6" s="158"/>
      <c r="E6" s="161"/>
      <c r="F6" s="170"/>
      <c r="G6" s="170"/>
      <c r="H6" s="146"/>
      <c r="I6" s="163"/>
      <c r="J6" s="161"/>
      <c r="K6" s="55" t="s">
        <v>17</v>
      </c>
      <c r="L6" s="56" t="s">
        <v>18</v>
      </c>
      <c r="M6" s="57" t="s">
        <v>16</v>
      </c>
      <c r="N6" s="58" t="s">
        <v>19</v>
      </c>
      <c r="O6" s="56" t="s">
        <v>20</v>
      </c>
      <c r="P6" s="56" t="s">
        <v>21</v>
      </c>
      <c r="Q6" s="59" t="s">
        <v>16</v>
      </c>
      <c r="R6" s="55" t="s">
        <v>22</v>
      </c>
      <c r="S6" s="60" t="s">
        <v>23</v>
      </c>
      <c r="T6" s="57" t="s">
        <v>16</v>
      </c>
      <c r="U6" s="161"/>
      <c r="V6" s="187"/>
      <c r="W6" s="189"/>
      <c r="X6" s="191"/>
      <c r="Y6" s="170"/>
      <c r="Z6" s="163"/>
      <c r="AA6" s="54"/>
      <c r="AB6" s="177"/>
      <c r="AC6" s="180"/>
    </row>
    <row r="7" spans="1:29" ht="26.25" customHeight="1" thickTop="1" thickBot="1">
      <c r="A7" s="192" t="s">
        <v>24</v>
      </c>
      <c r="B7" s="193"/>
      <c r="C7" s="193"/>
      <c r="D7" s="194"/>
      <c r="E7" s="61">
        <v>166405</v>
      </c>
      <c r="F7" s="48">
        <v>7079</v>
      </c>
      <c r="G7" s="48">
        <v>2768</v>
      </c>
      <c r="H7" s="127">
        <v>57267</v>
      </c>
      <c r="I7" s="48">
        <v>364</v>
      </c>
      <c r="J7" s="62">
        <v>110</v>
      </c>
      <c r="K7" s="47">
        <v>33</v>
      </c>
      <c r="L7" s="63">
        <v>40</v>
      </c>
      <c r="M7" s="64">
        <v>144</v>
      </c>
      <c r="N7" s="65">
        <v>33</v>
      </c>
      <c r="O7" s="63">
        <v>27</v>
      </c>
      <c r="P7" s="63">
        <v>0</v>
      </c>
      <c r="Q7" s="66">
        <v>28</v>
      </c>
      <c r="R7" s="67">
        <v>26</v>
      </c>
      <c r="S7" s="68">
        <v>0</v>
      </c>
      <c r="T7" s="64">
        <v>5</v>
      </c>
      <c r="U7" s="62">
        <v>354</v>
      </c>
      <c r="V7" s="47">
        <v>4</v>
      </c>
      <c r="W7" s="63">
        <v>345</v>
      </c>
      <c r="X7" s="69">
        <v>5</v>
      </c>
      <c r="Y7" s="48">
        <v>16</v>
      </c>
      <c r="Z7" s="70">
        <v>0</v>
      </c>
      <c r="AA7" s="10"/>
      <c r="AB7" s="47">
        <v>676</v>
      </c>
      <c r="AC7" s="64">
        <v>6</v>
      </c>
    </row>
    <row r="8" spans="1:29" ht="26.25" customHeight="1" thickTop="1">
      <c r="A8" s="199" t="s">
        <v>74</v>
      </c>
      <c r="B8" s="210" t="s">
        <v>25</v>
      </c>
      <c r="C8" s="99" t="s">
        <v>26</v>
      </c>
      <c r="D8" s="94">
        <v>1</v>
      </c>
      <c r="E8" s="11">
        <v>426</v>
      </c>
      <c r="F8" s="12">
        <v>4</v>
      </c>
      <c r="G8" s="12">
        <v>0</v>
      </c>
      <c r="H8" s="128">
        <v>136</v>
      </c>
      <c r="I8" s="12">
        <v>0</v>
      </c>
      <c r="J8" s="11">
        <v>0</v>
      </c>
      <c r="K8" s="14">
        <v>0</v>
      </c>
      <c r="L8" s="15">
        <v>0</v>
      </c>
      <c r="M8" s="16">
        <v>0</v>
      </c>
      <c r="N8" s="103">
        <v>0</v>
      </c>
      <c r="O8" s="104">
        <v>0</v>
      </c>
      <c r="P8" s="104">
        <v>0</v>
      </c>
      <c r="Q8" s="17">
        <v>0</v>
      </c>
      <c r="R8" s="14">
        <v>0</v>
      </c>
      <c r="S8" s="13">
        <v>0</v>
      </c>
      <c r="T8" s="16">
        <v>0</v>
      </c>
      <c r="U8" s="13">
        <v>0</v>
      </c>
      <c r="V8" s="14">
        <v>0</v>
      </c>
      <c r="W8" s="15">
        <v>0</v>
      </c>
      <c r="X8" s="17">
        <v>0</v>
      </c>
      <c r="Y8" s="12">
        <v>0</v>
      </c>
      <c r="Z8" s="13">
        <v>0</v>
      </c>
      <c r="AA8" s="18"/>
      <c r="AB8" s="14">
        <v>0</v>
      </c>
      <c r="AC8" s="16">
        <v>0</v>
      </c>
    </row>
    <row r="9" spans="1:29" ht="26.25" customHeight="1">
      <c r="A9" s="200"/>
      <c r="B9" s="211"/>
      <c r="C9" s="100" t="s">
        <v>27</v>
      </c>
      <c r="D9" s="95">
        <f>D8+1</f>
        <v>2</v>
      </c>
      <c r="E9" s="19">
        <v>1672</v>
      </c>
      <c r="F9" s="20">
        <v>36</v>
      </c>
      <c r="G9" s="20">
        <v>0</v>
      </c>
      <c r="H9" s="129">
        <v>1275</v>
      </c>
      <c r="I9" s="20">
        <v>2</v>
      </c>
      <c r="J9" s="19">
        <v>1</v>
      </c>
      <c r="K9" s="21">
        <v>0</v>
      </c>
      <c r="L9" s="22">
        <v>0</v>
      </c>
      <c r="M9" s="23">
        <v>0</v>
      </c>
      <c r="N9" s="105">
        <v>0</v>
      </c>
      <c r="O9" s="106">
        <v>0</v>
      </c>
      <c r="P9" s="106">
        <v>0</v>
      </c>
      <c r="Q9" s="24">
        <v>0</v>
      </c>
      <c r="R9" s="21">
        <v>1</v>
      </c>
      <c r="S9" s="25">
        <v>0</v>
      </c>
      <c r="T9" s="23">
        <v>0</v>
      </c>
      <c r="U9" s="25">
        <v>2</v>
      </c>
      <c r="V9" s="21">
        <v>0</v>
      </c>
      <c r="W9" s="22">
        <v>2</v>
      </c>
      <c r="X9" s="24">
        <v>0</v>
      </c>
      <c r="Y9" s="20">
        <v>0</v>
      </c>
      <c r="Z9" s="25">
        <v>0</v>
      </c>
      <c r="AA9" s="18"/>
      <c r="AB9" s="21">
        <v>0</v>
      </c>
      <c r="AC9" s="23">
        <v>0</v>
      </c>
    </row>
    <row r="10" spans="1:29" ht="26.25" customHeight="1">
      <c r="A10" s="200"/>
      <c r="B10" s="211"/>
      <c r="C10" s="100" t="s">
        <v>28</v>
      </c>
      <c r="D10" s="95">
        <f t="shared" ref="D10:D49" si="0">D9+1</f>
        <v>3</v>
      </c>
      <c r="E10" s="19">
        <v>307</v>
      </c>
      <c r="F10" s="20">
        <v>22</v>
      </c>
      <c r="G10" s="20">
        <v>0</v>
      </c>
      <c r="H10" s="129">
        <v>27</v>
      </c>
      <c r="I10" s="20">
        <v>0</v>
      </c>
      <c r="J10" s="19">
        <v>0</v>
      </c>
      <c r="K10" s="21">
        <v>0</v>
      </c>
      <c r="L10" s="22">
        <v>0</v>
      </c>
      <c r="M10" s="23">
        <v>0</v>
      </c>
      <c r="N10" s="105">
        <v>0</v>
      </c>
      <c r="O10" s="106">
        <v>0</v>
      </c>
      <c r="P10" s="106">
        <v>0</v>
      </c>
      <c r="Q10" s="24">
        <v>0</v>
      </c>
      <c r="R10" s="21">
        <v>0</v>
      </c>
      <c r="S10" s="25">
        <v>0</v>
      </c>
      <c r="T10" s="23">
        <v>0</v>
      </c>
      <c r="U10" s="25">
        <v>0</v>
      </c>
      <c r="V10" s="21">
        <v>0</v>
      </c>
      <c r="W10" s="22">
        <v>0</v>
      </c>
      <c r="X10" s="24">
        <v>0</v>
      </c>
      <c r="Y10" s="20">
        <v>0</v>
      </c>
      <c r="Z10" s="25">
        <v>0</v>
      </c>
      <c r="AA10" s="18"/>
      <c r="AB10" s="21">
        <v>0</v>
      </c>
      <c r="AC10" s="23">
        <v>0</v>
      </c>
    </row>
    <row r="11" spans="1:29" ht="26.25" customHeight="1">
      <c r="A11" s="200"/>
      <c r="B11" s="211"/>
      <c r="C11" s="100" t="s">
        <v>29</v>
      </c>
      <c r="D11" s="95">
        <f t="shared" si="0"/>
        <v>4</v>
      </c>
      <c r="E11" s="21">
        <v>6076</v>
      </c>
      <c r="F11" s="20">
        <v>476</v>
      </c>
      <c r="G11" s="20">
        <v>4</v>
      </c>
      <c r="H11" s="129">
        <v>2984</v>
      </c>
      <c r="I11" s="20">
        <v>4</v>
      </c>
      <c r="J11" s="19">
        <v>1</v>
      </c>
      <c r="K11" s="21">
        <v>0</v>
      </c>
      <c r="L11" s="22">
        <v>0</v>
      </c>
      <c r="M11" s="23">
        <v>2</v>
      </c>
      <c r="N11" s="105">
        <v>0</v>
      </c>
      <c r="O11" s="106">
        <v>2</v>
      </c>
      <c r="P11" s="106">
        <v>0</v>
      </c>
      <c r="Q11" s="24">
        <v>4</v>
      </c>
      <c r="R11" s="21">
        <v>0</v>
      </c>
      <c r="S11" s="25">
        <v>0</v>
      </c>
      <c r="T11" s="23">
        <v>0</v>
      </c>
      <c r="U11" s="25">
        <v>4</v>
      </c>
      <c r="V11" s="21">
        <v>0</v>
      </c>
      <c r="W11" s="22">
        <v>4</v>
      </c>
      <c r="X11" s="24">
        <v>0</v>
      </c>
      <c r="Y11" s="20">
        <v>2</v>
      </c>
      <c r="Z11" s="25">
        <v>0</v>
      </c>
      <c r="AA11" s="18"/>
      <c r="AB11" s="21">
        <v>59</v>
      </c>
      <c r="AC11" s="23">
        <v>0</v>
      </c>
    </row>
    <row r="12" spans="1:29" ht="26.25" customHeight="1">
      <c r="A12" s="200"/>
      <c r="B12" s="211"/>
      <c r="C12" s="100" t="s">
        <v>30</v>
      </c>
      <c r="D12" s="95">
        <f t="shared" si="0"/>
        <v>5</v>
      </c>
      <c r="E12" s="21">
        <v>5109</v>
      </c>
      <c r="F12" s="20">
        <v>284</v>
      </c>
      <c r="G12" s="20">
        <v>0</v>
      </c>
      <c r="H12" s="129">
        <v>2861</v>
      </c>
      <c r="I12" s="19">
        <v>3</v>
      </c>
      <c r="J12" s="19">
        <v>0</v>
      </c>
      <c r="K12" s="21">
        <v>1</v>
      </c>
      <c r="L12" s="22">
        <v>0</v>
      </c>
      <c r="M12" s="23">
        <v>2</v>
      </c>
      <c r="N12" s="105">
        <v>0</v>
      </c>
      <c r="O12" s="106">
        <v>1</v>
      </c>
      <c r="P12" s="106">
        <v>0</v>
      </c>
      <c r="Q12" s="24">
        <v>1</v>
      </c>
      <c r="R12" s="21">
        <v>1</v>
      </c>
      <c r="S12" s="25">
        <v>0</v>
      </c>
      <c r="T12" s="23">
        <v>0</v>
      </c>
      <c r="U12" s="25">
        <v>3</v>
      </c>
      <c r="V12" s="21">
        <v>0</v>
      </c>
      <c r="W12" s="22">
        <v>2</v>
      </c>
      <c r="X12" s="24">
        <v>1</v>
      </c>
      <c r="Y12" s="20">
        <v>1</v>
      </c>
      <c r="Z12" s="25">
        <v>0</v>
      </c>
      <c r="AA12" s="18"/>
      <c r="AB12" s="21">
        <v>35</v>
      </c>
      <c r="AC12" s="23">
        <v>0</v>
      </c>
    </row>
    <row r="13" spans="1:29" ht="26.25" customHeight="1">
      <c r="A13" s="200"/>
      <c r="B13" s="211"/>
      <c r="C13" s="100" t="s">
        <v>31</v>
      </c>
      <c r="D13" s="95">
        <f t="shared" si="0"/>
        <v>6</v>
      </c>
      <c r="E13" s="21">
        <v>2158</v>
      </c>
      <c r="F13" s="20">
        <v>11</v>
      </c>
      <c r="G13" s="20">
        <v>88</v>
      </c>
      <c r="H13" s="129">
        <v>572</v>
      </c>
      <c r="I13" s="19">
        <v>1</v>
      </c>
      <c r="J13" s="19">
        <v>0</v>
      </c>
      <c r="K13" s="21">
        <v>0</v>
      </c>
      <c r="L13" s="22">
        <v>0</v>
      </c>
      <c r="M13" s="23">
        <v>1</v>
      </c>
      <c r="N13" s="105">
        <v>0</v>
      </c>
      <c r="O13" s="106">
        <v>0</v>
      </c>
      <c r="P13" s="106">
        <v>0</v>
      </c>
      <c r="Q13" s="24">
        <v>0</v>
      </c>
      <c r="R13" s="21">
        <v>0</v>
      </c>
      <c r="S13" s="25">
        <v>0</v>
      </c>
      <c r="T13" s="23">
        <v>1</v>
      </c>
      <c r="U13" s="25">
        <v>1</v>
      </c>
      <c r="V13" s="21">
        <v>0</v>
      </c>
      <c r="W13" s="22">
        <v>1</v>
      </c>
      <c r="X13" s="24">
        <v>0</v>
      </c>
      <c r="Y13" s="20">
        <v>0</v>
      </c>
      <c r="Z13" s="25">
        <v>0</v>
      </c>
      <c r="AA13" s="18"/>
      <c r="AB13" s="21">
        <v>1</v>
      </c>
      <c r="AC13" s="23">
        <v>0</v>
      </c>
    </row>
    <row r="14" spans="1:29" ht="26.25" customHeight="1">
      <c r="A14" s="200"/>
      <c r="B14" s="211"/>
      <c r="C14" s="100" t="s">
        <v>32</v>
      </c>
      <c r="D14" s="95">
        <f t="shared" si="0"/>
        <v>7</v>
      </c>
      <c r="E14" s="21">
        <v>1451</v>
      </c>
      <c r="F14" s="20">
        <v>5</v>
      </c>
      <c r="G14" s="20">
        <v>0</v>
      </c>
      <c r="H14" s="129">
        <v>326</v>
      </c>
      <c r="I14" s="19">
        <v>0</v>
      </c>
      <c r="J14" s="19">
        <v>0</v>
      </c>
      <c r="K14" s="21">
        <v>0</v>
      </c>
      <c r="L14" s="22">
        <v>0</v>
      </c>
      <c r="M14" s="23">
        <v>0</v>
      </c>
      <c r="N14" s="105">
        <v>0</v>
      </c>
      <c r="O14" s="106">
        <v>0</v>
      </c>
      <c r="P14" s="106">
        <v>0</v>
      </c>
      <c r="Q14" s="24">
        <v>0</v>
      </c>
      <c r="R14" s="21">
        <v>0</v>
      </c>
      <c r="S14" s="25">
        <v>0</v>
      </c>
      <c r="T14" s="23">
        <v>0</v>
      </c>
      <c r="U14" s="25">
        <v>0</v>
      </c>
      <c r="V14" s="21">
        <v>0</v>
      </c>
      <c r="W14" s="22">
        <v>0</v>
      </c>
      <c r="X14" s="24">
        <v>0</v>
      </c>
      <c r="Y14" s="20">
        <v>0</v>
      </c>
      <c r="Z14" s="25">
        <v>0</v>
      </c>
      <c r="AA14" s="18"/>
      <c r="AB14" s="21">
        <v>1</v>
      </c>
      <c r="AC14" s="23">
        <v>0</v>
      </c>
    </row>
    <row r="15" spans="1:29" ht="26.25" customHeight="1">
      <c r="A15" s="200"/>
      <c r="B15" s="211"/>
      <c r="C15" s="100" t="s">
        <v>33</v>
      </c>
      <c r="D15" s="95">
        <f t="shared" si="0"/>
        <v>8</v>
      </c>
      <c r="E15" s="21">
        <v>6607</v>
      </c>
      <c r="F15" s="20">
        <v>270</v>
      </c>
      <c r="G15" s="20">
        <v>18</v>
      </c>
      <c r="H15" s="129">
        <v>4266</v>
      </c>
      <c r="I15" s="19">
        <v>10</v>
      </c>
      <c r="J15" s="19">
        <v>6</v>
      </c>
      <c r="K15" s="21">
        <v>3</v>
      </c>
      <c r="L15" s="22">
        <v>0</v>
      </c>
      <c r="M15" s="23">
        <v>0</v>
      </c>
      <c r="N15" s="105">
        <v>0</v>
      </c>
      <c r="O15" s="106">
        <v>0</v>
      </c>
      <c r="P15" s="106">
        <v>0</v>
      </c>
      <c r="Q15" s="24">
        <v>0</v>
      </c>
      <c r="R15" s="21">
        <v>1</v>
      </c>
      <c r="S15" s="25">
        <v>0</v>
      </c>
      <c r="T15" s="23">
        <v>0</v>
      </c>
      <c r="U15" s="25">
        <v>10</v>
      </c>
      <c r="V15" s="21">
        <v>0</v>
      </c>
      <c r="W15" s="22">
        <v>10</v>
      </c>
      <c r="X15" s="24">
        <v>0</v>
      </c>
      <c r="Y15" s="20">
        <v>0</v>
      </c>
      <c r="Z15" s="25">
        <v>0</v>
      </c>
      <c r="AA15" s="18"/>
      <c r="AB15" s="21">
        <v>28</v>
      </c>
      <c r="AC15" s="23">
        <v>0</v>
      </c>
    </row>
    <row r="16" spans="1:29" ht="26.25" customHeight="1">
      <c r="A16" s="200"/>
      <c r="B16" s="211"/>
      <c r="C16" s="100" t="s">
        <v>34</v>
      </c>
      <c r="D16" s="95">
        <f t="shared" si="0"/>
        <v>9</v>
      </c>
      <c r="E16" s="21">
        <v>2624</v>
      </c>
      <c r="F16" s="20">
        <v>294</v>
      </c>
      <c r="G16" s="20">
        <v>5</v>
      </c>
      <c r="H16" s="129">
        <v>1560</v>
      </c>
      <c r="I16" s="19">
        <v>3</v>
      </c>
      <c r="J16" s="19">
        <v>0</v>
      </c>
      <c r="K16" s="21">
        <v>0</v>
      </c>
      <c r="L16" s="22">
        <v>0</v>
      </c>
      <c r="M16" s="23">
        <v>0</v>
      </c>
      <c r="N16" s="105">
        <v>0</v>
      </c>
      <c r="O16" s="106">
        <v>0</v>
      </c>
      <c r="P16" s="106">
        <v>0</v>
      </c>
      <c r="Q16" s="24">
        <v>0</v>
      </c>
      <c r="R16" s="21">
        <v>3</v>
      </c>
      <c r="S16" s="25">
        <v>0</v>
      </c>
      <c r="T16" s="23">
        <v>0</v>
      </c>
      <c r="U16" s="25">
        <v>0</v>
      </c>
      <c r="V16" s="21">
        <v>0</v>
      </c>
      <c r="W16" s="22">
        <v>0</v>
      </c>
      <c r="X16" s="24">
        <v>0</v>
      </c>
      <c r="Y16" s="20">
        <v>3</v>
      </c>
      <c r="Z16" s="25">
        <v>0</v>
      </c>
      <c r="AA16" s="18"/>
      <c r="AB16" s="21">
        <v>3</v>
      </c>
      <c r="AC16" s="23">
        <v>0</v>
      </c>
    </row>
    <row r="17" spans="1:29" ht="26.25" customHeight="1">
      <c r="A17" s="200"/>
      <c r="B17" s="211"/>
      <c r="C17" s="100" t="s">
        <v>35</v>
      </c>
      <c r="D17" s="95">
        <f t="shared" si="0"/>
        <v>10</v>
      </c>
      <c r="E17" s="21">
        <v>11396</v>
      </c>
      <c r="F17" s="20">
        <v>1391</v>
      </c>
      <c r="G17" s="20">
        <v>109</v>
      </c>
      <c r="H17" s="129">
        <v>7229</v>
      </c>
      <c r="I17" s="19">
        <v>39</v>
      </c>
      <c r="J17" s="19">
        <v>20</v>
      </c>
      <c r="K17" s="21">
        <v>1</v>
      </c>
      <c r="L17" s="22">
        <v>3</v>
      </c>
      <c r="M17" s="23">
        <v>12</v>
      </c>
      <c r="N17" s="105">
        <v>0</v>
      </c>
      <c r="O17" s="106">
        <v>7</v>
      </c>
      <c r="P17" s="106">
        <v>0</v>
      </c>
      <c r="Q17" s="24">
        <v>0</v>
      </c>
      <c r="R17" s="21">
        <v>1</v>
      </c>
      <c r="S17" s="25">
        <v>0</v>
      </c>
      <c r="T17" s="23">
        <v>1</v>
      </c>
      <c r="U17" s="25">
        <v>39</v>
      </c>
      <c r="V17" s="21">
        <v>0</v>
      </c>
      <c r="W17" s="22">
        <v>39</v>
      </c>
      <c r="X17" s="24">
        <v>0</v>
      </c>
      <c r="Y17" s="20">
        <v>1</v>
      </c>
      <c r="Z17" s="25">
        <v>0</v>
      </c>
      <c r="AA17" s="18"/>
      <c r="AB17" s="21">
        <v>73</v>
      </c>
      <c r="AC17" s="23">
        <v>0</v>
      </c>
    </row>
    <row r="18" spans="1:29" ht="26.25" customHeight="1">
      <c r="A18" s="200"/>
      <c r="B18" s="211"/>
      <c r="C18" s="100" t="s">
        <v>36</v>
      </c>
      <c r="D18" s="95">
        <f t="shared" si="0"/>
        <v>11</v>
      </c>
      <c r="E18" s="21">
        <v>3874</v>
      </c>
      <c r="F18" s="20">
        <v>1412</v>
      </c>
      <c r="G18" s="20">
        <v>5</v>
      </c>
      <c r="H18" s="129">
        <v>2412</v>
      </c>
      <c r="I18" s="19">
        <v>15</v>
      </c>
      <c r="J18" s="19">
        <v>2</v>
      </c>
      <c r="K18" s="21">
        <v>0</v>
      </c>
      <c r="L18" s="22">
        <v>12</v>
      </c>
      <c r="M18" s="23">
        <v>13</v>
      </c>
      <c r="N18" s="105">
        <v>0</v>
      </c>
      <c r="O18" s="106">
        <v>12</v>
      </c>
      <c r="P18" s="106">
        <v>0</v>
      </c>
      <c r="Q18" s="24">
        <v>12</v>
      </c>
      <c r="R18" s="21">
        <v>12</v>
      </c>
      <c r="S18" s="25">
        <v>0</v>
      </c>
      <c r="T18" s="23">
        <v>0</v>
      </c>
      <c r="U18" s="25">
        <v>15</v>
      </c>
      <c r="V18" s="21">
        <v>0</v>
      </c>
      <c r="W18" s="22">
        <v>15</v>
      </c>
      <c r="X18" s="24">
        <v>0</v>
      </c>
      <c r="Y18" s="20">
        <v>0</v>
      </c>
      <c r="Z18" s="25">
        <v>0</v>
      </c>
      <c r="AA18" s="18"/>
      <c r="AB18" s="21">
        <v>24</v>
      </c>
      <c r="AC18" s="23">
        <v>0</v>
      </c>
    </row>
    <row r="19" spans="1:29" ht="26.25" customHeight="1">
      <c r="A19" s="200"/>
      <c r="B19" s="211"/>
      <c r="C19" s="100" t="s">
        <v>37</v>
      </c>
      <c r="D19" s="95">
        <f t="shared" si="0"/>
        <v>12</v>
      </c>
      <c r="E19" s="21">
        <v>1094</v>
      </c>
      <c r="F19" s="20">
        <v>0</v>
      </c>
      <c r="G19" s="20">
        <v>1</v>
      </c>
      <c r="H19" s="129">
        <v>22</v>
      </c>
      <c r="I19" s="19">
        <v>0</v>
      </c>
      <c r="J19" s="19">
        <v>0</v>
      </c>
      <c r="K19" s="21">
        <v>0</v>
      </c>
      <c r="L19" s="22">
        <v>0</v>
      </c>
      <c r="M19" s="23">
        <v>0</v>
      </c>
      <c r="N19" s="105">
        <v>0</v>
      </c>
      <c r="O19" s="106">
        <v>0</v>
      </c>
      <c r="P19" s="106">
        <v>0</v>
      </c>
      <c r="Q19" s="24">
        <v>0</v>
      </c>
      <c r="R19" s="21">
        <v>0</v>
      </c>
      <c r="S19" s="25">
        <v>0</v>
      </c>
      <c r="T19" s="23">
        <v>0</v>
      </c>
      <c r="U19" s="25">
        <v>0</v>
      </c>
      <c r="V19" s="21">
        <v>0</v>
      </c>
      <c r="W19" s="22">
        <v>0</v>
      </c>
      <c r="X19" s="24">
        <v>0</v>
      </c>
      <c r="Y19" s="20">
        <v>0</v>
      </c>
      <c r="Z19" s="25">
        <v>0</v>
      </c>
      <c r="AA19" s="18"/>
      <c r="AB19" s="21">
        <v>0</v>
      </c>
      <c r="AC19" s="23">
        <v>0</v>
      </c>
    </row>
    <row r="20" spans="1:29" ht="26.25" customHeight="1">
      <c r="A20" s="200"/>
      <c r="B20" s="212"/>
      <c r="C20" s="101" t="s">
        <v>38</v>
      </c>
      <c r="D20" s="96">
        <f t="shared" si="0"/>
        <v>13</v>
      </c>
      <c r="E20" s="26">
        <v>1495</v>
      </c>
      <c r="F20" s="27">
        <v>53</v>
      </c>
      <c r="G20" s="27">
        <v>0</v>
      </c>
      <c r="H20" s="130">
        <v>659</v>
      </c>
      <c r="I20" s="28">
        <v>2</v>
      </c>
      <c r="J20" s="28">
        <v>0</v>
      </c>
      <c r="K20" s="26">
        <v>1</v>
      </c>
      <c r="L20" s="29">
        <v>0</v>
      </c>
      <c r="M20" s="30">
        <v>1</v>
      </c>
      <c r="N20" s="107">
        <v>0</v>
      </c>
      <c r="O20" s="108">
        <v>0</v>
      </c>
      <c r="P20" s="108">
        <v>0</v>
      </c>
      <c r="Q20" s="31">
        <v>0</v>
      </c>
      <c r="R20" s="26">
        <v>0</v>
      </c>
      <c r="S20" s="32">
        <v>0</v>
      </c>
      <c r="T20" s="30">
        <v>0</v>
      </c>
      <c r="U20" s="32">
        <v>2</v>
      </c>
      <c r="V20" s="26">
        <v>0</v>
      </c>
      <c r="W20" s="29">
        <v>2</v>
      </c>
      <c r="X20" s="31">
        <v>0</v>
      </c>
      <c r="Y20" s="27">
        <v>0</v>
      </c>
      <c r="Z20" s="32">
        <v>0</v>
      </c>
      <c r="AA20" s="18"/>
      <c r="AB20" s="33">
        <v>1</v>
      </c>
      <c r="AC20" s="34">
        <v>0</v>
      </c>
    </row>
    <row r="21" spans="1:29" ht="26.25" customHeight="1">
      <c r="A21" s="200"/>
      <c r="B21" s="213" t="s">
        <v>39</v>
      </c>
      <c r="C21" s="102" t="s">
        <v>40</v>
      </c>
      <c r="D21" s="97">
        <f t="shared" si="0"/>
        <v>14</v>
      </c>
      <c r="E21" s="35">
        <v>5850</v>
      </c>
      <c r="F21" s="36">
        <v>21</v>
      </c>
      <c r="G21" s="36">
        <v>0</v>
      </c>
      <c r="H21" s="131">
        <v>3404</v>
      </c>
      <c r="I21" s="37">
        <v>19</v>
      </c>
      <c r="J21" s="37">
        <v>7</v>
      </c>
      <c r="K21" s="35">
        <v>0</v>
      </c>
      <c r="L21" s="38">
        <v>2</v>
      </c>
      <c r="M21" s="39">
        <v>11</v>
      </c>
      <c r="N21" s="109">
        <v>0</v>
      </c>
      <c r="O21" s="110">
        <v>0</v>
      </c>
      <c r="P21" s="110">
        <v>0</v>
      </c>
      <c r="Q21" s="40">
        <v>0</v>
      </c>
      <c r="R21" s="35">
        <v>3</v>
      </c>
      <c r="S21" s="41">
        <v>0</v>
      </c>
      <c r="T21" s="39">
        <v>0</v>
      </c>
      <c r="U21" s="41">
        <v>19</v>
      </c>
      <c r="V21" s="35">
        <v>0</v>
      </c>
      <c r="W21" s="38">
        <v>17</v>
      </c>
      <c r="X21" s="40">
        <v>2</v>
      </c>
      <c r="Y21" s="36">
        <v>0</v>
      </c>
      <c r="Z21" s="41">
        <v>0</v>
      </c>
      <c r="AA21" s="18"/>
      <c r="AB21" s="35">
        <v>38</v>
      </c>
      <c r="AC21" s="39">
        <v>4</v>
      </c>
    </row>
    <row r="22" spans="1:29" ht="26.25" customHeight="1">
      <c r="A22" s="200"/>
      <c r="B22" s="211"/>
      <c r="C22" s="100" t="s">
        <v>41</v>
      </c>
      <c r="D22" s="95">
        <f t="shared" si="0"/>
        <v>15</v>
      </c>
      <c r="E22" s="21">
        <v>5960</v>
      </c>
      <c r="F22" s="20">
        <v>10</v>
      </c>
      <c r="G22" s="20">
        <v>537</v>
      </c>
      <c r="H22" s="129">
        <v>4495</v>
      </c>
      <c r="I22" s="19">
        <v>2</v>
      </c>
      <c r="J22" s="19">
        <v>0</v>
      </c>
      <c r="K22" s="21">
        <v>0</v>
      </c>
      <c r="L22" s="22">
        <v>0</v>
      </c>
      <c r="M22" s="23">
        <v>2</v>
      </c>
      <c r="N22" s="105">
        <v>0</v>
      </c>
      <c r="O22" s="106">
        <v>0</v>
      </c>
      <c r="P22" s="106">
        <v>0</v>
      </c>
      <c r="Q22" s="24">
        <v>0</v>
      </c>
      <c r="R22" s="21">
        <v>0</v>
      </c>
      <c r="S22" s="25">
        <v>0</v>
      </c>
      <c r="T22" s="23">
        <v>0</v>
      </c>
      <c r="U22" s="25">
        <v>0</v>
      </c>
      <c r="V22" s="21">
        <v>0</v>
      </c>
      <c r="W22" s="22">
        <v>0</v>
      </c>
      <c r="X22" s="24">
        <v>0</v>
      </c>
      <c r="Y22" s="20">
        <v>2</v>
      </c>
      <c r="Z22" s="25">
        <v>0</v>
      </c>
      <c r="AA22" s="18"/>
      <c r="AB22" s="21">
        <v>16</v>
      </c>
      <c r="AC22" s="23">
        <v>0</v>
      </c>
    </row>
    <row r="23" spans="1:29" ht="26.25" customHeight="1">
      <c r="A23" s="200"/>
      <c r="B23" s="211"/>
      <c r="C23" s="100" t="s">
        <v>42</v>
      </c>
      <c r="D23" s="95">
        <f t="shared" si="0"/>
        <v>16</v>
      </c>
      <c r="E23" s="21">
        <v>1720</v>
      </c>
      <c r="F23" s="20">
        <v>0</v>
      </c>
      <c r="G23" s="20">
        <v>0</v>
      </c>
      <c r="H23" s="129">
        <v>1300</v>
      </c>
      <c r="I23" s="19">
        <v>0</v>
      </c>
      <c r="J23" s="19">
        <v>0</v>
      </c>
      <c r="K23" s="21">
        <v>0</v>
      </c>
      <c r="L23" s="22">
        <v>0</v>
      </c>
      <c r="M23" s="23">
        <v>0</v>
      </c>
      <c r="N23" s="105">
        <v>0</v>
      </c>
      <c r="O23" s="106">
        <v>0</v>
      </c>
      <c r="P23" s="106">
        <v>0</v>
      </c>
      <c r="Q23" s="24">
        <v>0</v>
      </c>
      <c r="R23" s="21">
        <v>0</v>
      </c>
      <c r="S23" s="25">
        <v>0</v>
      </c>
      <c r="T23" s="23">
        <v>0</v>
      </c>
      <c r="U23" s="25">
        <v>0</v>
      </c>
      <c r="V23" s="21">
        <v>0</v>
      </c>
      <c r="W23" s="22">
        <v>0</v>
      </c>
      <c r="X23" s="24">
        <v>0</v>
      </c>
      <c r="Y23" s="20">
        <v>0</v>
      </c>
      <c r="Z23" s="25">
        <v>0</v>
      </c>
      <c r="AA23" s="18"/>
      <c r="AB23" s="21">
        <v>20</v>
      </c>
      <c r="AC23" s="23">
        <v>0</v>
      </c>
    </row>
    <row r="24" spans="1:29" ht="26.25" customHeight="1">
      <c r="A24" s="200"/>
      <c r="B24" s="212"/>
      <c r="C24" s="101" t="s">
        <v>43</v>
      </c>
      <c r="D24" s="96">
        <f t="shared" si="0"/>
        <v>17</v>
      </c>
      <c r="E24" s="26">
        <v>601</v>
      </c>
      <c r="F24" s="27">
        <v>50</v>
      </c>
      <c r="G24" s="27">
        <v>0</v>
      </c>
      <c r="H24" s="130">
        <v>257</v>
      </c>
      <c r="I24" s="28">
        <v>1</v>
      </c>
      <c r="J24" s="28">
        <v>0</v>
      </c>
      <c r="K24" s="26">
        <v>0</v>
      </c>
      <c r="L24" s="29">
        <v>0</v>
      </c>
      <c r="M24" s="30">
        <v>0</v>
      </c>
      <c r="N24" s="107">
        <v>0</v>
      </c>
      <c r="O24" s="108">
        <v>1</v>
      </c>
      <c r="P24" s="108">
        <v>0</v>
      </c>
      <c r="Q24" s="31">
        <v>0</v>
      </c>
      <c r="R24" s="26">
        <v>0</v>
      </c>
      <c r="S24" s="32">
        <v>0</v>
      </c>
      <c r="T24" s="30">
        <v>0</v>
      </c>
      <c r="U24" s="32">
        <v>1</v>
      </c>
      <c r="V24" s="26">
        <v>0</v>
      </c>
      <c r="W24" s="29">
        <v>1</v>
      </c>
      <c r="X24" s="31">
        <v>0</v>
      </c>
      <c r="Y24" s="27">
        <v>0</v>
      </c>
      <c r="Z24" s="32">
        <v>0</v>
      </c>
      <c r="AA24" s="18"/>
      <c r="AB24" s="26">
        <v>0</v>
      </c>
      <c r="AC24" s="30">
        <v>0</v>
      </c>
    </row>
    <row r="25" spans="1:29" ht="26.25" customHeight="1">
      <c r="A25" s="200"/>
      <c r="B25" s="214" t="s">
        <v>44</v>
      </c>
      <c r="C25" s="102" t="s">
        <v>45</v>
      </c>
      <c r="D25" s="97">
        <f t="shared" si="0"/>
        <v>18</v>
      </c>
      <c r="E25" s="35">
        <v>11315</v>
      </c>
      <c r="F25" s="36">
        <v>105</v>
      </c>
      <c r="G25" s="36">
        <v>58</v>
      </c>
      <c r="H25" s="131">
        <v>7992</v>
      </c>
      <c r="I25" s="37">
        <v>54</v>
      </c>
      <c r="J25" s="37">
        <v>22</v>
      </c>
      <c r="K25" s="35">
        <v>14</v>
      </c>
      <c r="L25" s="38">
        <v>4</v>
      </c>
      <c r="M25" s="39">
        <v>13</v>
      </c>
      <c r="N25" s="109">
        <v>0</v>
      </c>
      <c r="O25" s="110">
        <v>4</v>
      </c>
      <c r="P25" s="110">
        <v>0</v>
      </c>
      <c r="Q25" s="40">
        <v>4</v>
      </c>
      <c r="R25" s="35">
        <v>2</v>
      </c>
      <c r="S25" s="41">
        <v>0</v>
      </c>
      <c r="T25" s="39">
        <v>0</v>
      </c>
      <c r="U25" s="41">
        <v>52</v>
      </c>
      <c r="V25" s="35">
        <v>2</v>
      </c>
      <c r="W25" s="38">
        <v>50</v>
      </c>
      <c r="X25" s="40">
        <v>0</v>
      </c>
      <c r="Y25" s="36">
        <v>2</v>
      </c>
      <c r="Z25" s="41">
        <v>0</v>
      </c>
      <c r="AA25" s="18"/>
      <c r="AB25" s="42">
        <v>104</v>
      </c>
      <c r="AC25" s="43">
        <v>0</v>
      </c>
    </row>
    <row r="26" spans="1:29" ht="26.25" customHeight="1">
      <c r="A26" s="200"/>
      <c r="B26" s="211"/>
      <c r="C26" s="100" t="s">
        <v>46</v>
      </c>
      <c r="D26" s="95">
        <f t="shared" si="0"/>
        <v>19</v>
      </c>
      <c r="E26" s="21">
        <v>1525</v>
      </c>
      <c r="F26" s="20">
        <v>0</v>
      </c>
      <c r="G26" s="20">
        <v>0</v>
      </c>
      <c r="H26" s="129">
        <v>384</v>
      </c>
      <c r="I26" s="19">
        <v>1</v>
      </c>
      <c r="J26" s="19">
        <v>0</v>
      </c>
      <c r="K26" s="21">
        <v>0</v>
      </c>
      <c r="L26" s="22">
        <v>0</v>
      </c>
      <c r="M26" s="23">
        <v>0</v>
      </c>
      <c r="N26" s="105">
        <v>0</v>
      </c>
      <c r="O26" s="106">
        <v>0</v>
      </c>
      <c r="P26" s="106">
        <v>0</v>
      </c>
      <c r="Q26" s="24">
        <v>1</v>
      </c>
      <c r="R26" s="21">
        <v>0</v>
      </c>
      <c r="S26" s="25">
        <v>0</v>
      </c>
      <c r="T26" s="23">
        <v>0</v>
      </c>
      <c r="U26" s="25">
        <v>1</v>
      </c>
      <c r="V26" s="21">
        <v>0</v>
      </c>
      <c r="W26" s="22">
        <v>1</v>
      </c>
      <c r="X26" s="24">
        <v>0</v>
      </c>
      <c r="Y26" s="20">
        <v>0</v>
      </c>
      <c r="Z26" s="25">
        <v>0</v>
      </c>
      <c r="AA26" s="18"/>
      <c r="AB26" s="21">
        <v>1</v>
      </c>
      <c r="AC26" s="23">
        <v>0</v>
      </c>
    </row>
    <row r="27" spans="1:29" ht="26.25" customHeight="1">
      <c r="A27" s="200"/>
      <c r="B27" s="212"/>
      <c r="C27" s="101" t="s">
        <v>47</v>
      </c>
      <c r="D27" s="96">
        <f t="shared" si="0"/>
        <v>20</v>
      </c>
      <c r="E27" s="26">
        <v>984</v>
      </c>
      <c r="F27" s="27">
        <v>30</v>
      </c>
      <c r="G27" s="27">
        <v>13</v>
      </c>
      <c r="H27" s="130">
        <v>440</v>
      </c>
      <c r="I27" s="28">
        <v>1</v>
      </c>
      <c r="J27" s="28">
        <v>0</v>
      </c>
      <c r="K27" s="26">
        <v>1</v>
      </c>
      <c r="L27" s="29">
        <v>0</v>
      </c>
      <c r="M27" s="30">
        <v>0</v>
      </c>
      <c r="N27" s="107">
        <v>0</v>
      </c>
      <c r="O27" s="108">
        <v>0</v>
      </c>
      <c r="P27" s="108">
        <v>0</v>
      </c>
      <c r="Q27" s="31">
        <v>0</v>
      </c>
      <c r="R27" s="26">
        <v>0</v>
      </c>
      <c r="S27" s="32">
        <v>0</v>
      </c>
      <c r="T27" s="30">
        <v>0</v>
      </c>
      <c r="U27" s="32">
        <v>1</v>
      </c>
      <c r="V27" s="26">
        <v>0</v>
      </c>
      <c r="W27" s="29">
        <v>1</v>
      </c>
      <c r="X27" s="31">
        <v>0</v>
      </c>
      <c r="Y27" s="27">
        <v>0</v>
      </c>
      <c r="Z27" s="32">
        <v>0</v>
      </c>
      <c r="AA27" s="18"/>
      <c r="AB27" s="33">
        <v>12</v>
      </c>
      <c r="AC27" s="34">
        <v>0</v>
      </c>
    </row>
    <row r="28" spans="1:29" ht="26.25" customHeight="1">
      <c r="A28" s="200"/>
      <c r="B28" s="213" t="s">
        <v>16</v>
      </c>
      <c r="C28" s="102" t="s">
        <v>48</v>
      </c>
      <c r="D28" s="97">
        <f t="shared" si="0"/>
        <v>21</v>
      </c>
      <c r="E28" s="35">
        <v>5109</v>
      </c>
      <c r="F28" s="36">
        <v>364</v>
      </c>
      <c r="G28" s="36">
        <v>363</v>
      </c>
      <c r="H28" s="131">
        <v>2920</v>
      </c>
      <c r="I28" s="37">
        <v>7</v>
      </c>
      <c r="J28" s="37">
        <v>6</v>
      </c>
      <c r="K28" s="35">
        <v>0</v>
      </c>
      <c r="L28" s="38">
        <v>0</v>
      </c>
      <c r="M28" s="39">
        <v>1</v>
      </c>
      <c r="N28" s="109">
        <v>0</v>
      </c>
      <c r="O28" s="110">
        <v>0</v>
      </c>
      <c r="P28" s="110">
        <v>0</v>
      </c>
      <c r="Q28" s="40">
        <v>0</v>
      </c>
      <c r="R28" s="35">
        <v>0</v>
      </c>
      <c r="S28" s="41">
        <v>0</v>
      </c>
      <c r="T28" s="39">
        <v>0</v>
      </c>
      <c r="U28" s="41">
        <v>7</v>
      </c>
      <c r="V28" s="35">
        <v>0</v>
      </c>
      <c r="W28" s="38">
        <v>7</v>
      </c>
      <c r="X28" s="40">
        <v>0</v>
      </c>
      <c r="Y28" s="36">
        <v>0</v>
      </c>
      <c r="Z28" s="41">
        <v>0</v>
      </c>
      <c r="AA28" s="18"/>
      <c r="AB28" s="35">
        <v>41</v>
      </c>
      <c r="AC28" s="39">
        <v>0</v>
      </c>
    </row>
    <row r="29" spans="1:29" ht="26.25" customHeight="1">
      <c r="A29" s="200"/>
      <c r="B29" s="211"/>
      <c r="C29" s="100" t="s">
        <v>49</v>
      </c>
      <c r="D29" s="95">
        <f>D28+1</f>
        <v>22</v>
      </c>
      <c r="E29" s="21">
        <v>1521</v>
      </c>
      <c r="F29" s="20">
        <v>209</v>
      </c>
      <c r="G29" s="20">
        <v>53</v>
      </c>
      <c r="H29" s="129">
        <v>294</v>
      </c>
      <c r="I29" s="19">
        <v>0</v>
      </c>
      <c r="J29" s="19">
        <v>0</v>
      </c>
      <c r="K29" s="21">
        <v>0</v>
      </c>
      <c r="L29" s="22">
        <v>0</v>
      </c>
      <c r="M29" s="23">
        <v>0</v>
      </c>
      <c r="N29" s="105">
        <v>0</v>
      </c>
      <c r="O29" s="106">
        <v>0</v>
      </c>
      <c r="P29" s="106">
        <v>0</v>
      </c>
      <c r="Q29" s="24">
        <v>0</v>
      </c>
      <c r="R29" s="21">
        <v>0</v>
      </c>
      <c r="S29" s="25">
        <v>0</v>
      </c>
      <c r="T29" s="23">
        <v>0</v>
      </c>
      <c r="U29" s="25">
        <v>0</v>
      </c>
      <c r="V29" s="21">
        <v>0</v>
      </c>
      <c r="W29" s="22">
        <v>0</v>
      </c>
      <c r="X29" s="24">
        <v>0</v>
      </c>
      <c r="Y29" s="20">
        <v>0</v>
      </c>
      <c r="Z29" s="25">
        <v>0</v>
      </c>
      <c r="AA29" s="18"/>
      <c r="AB29" s="21">
        <v>0</v>
      </c>
      <c r="AC29" s="23">
        <v>0</v>
      </c>
    </row>
    <row r="30" spans="1:29" ht="26.25" customHeight="1">
      <c r="A30" s="200"/>
      <c r="B30" s="211"/>
      <c r="C30" s="100" t="s">
        <v>50</v>
      </c>
      <c r="D30" s="95">
        <f t="shared" si="0"/>
        <v>23</v>
      </c>
      <c r="E30" s="21">
        <v>12593</v>
      </c>
      <c r="F30" s="20">
        <v>898</v>
      </c>
      <c r="G30" s="20">
        <v>40</v>
      </c>
      <c r="H30" s="129">
        <v>7196</v>
      </c>
      <c r="I30" s="19">
        <v>43</v>
      </c>
      <c r="J30" s="19">
        <v>7</v>
      </c>
      <c r="K30" s="21">
        <v>4</v>
      </c>
      <c r="L30" s="22">
        <v>10</v>
      </c>
      <c r="M30" s="23">
        <v>19</v>
      </c>
      <c r="N30" s="105">
        <v>0</v>
      </c>
      <c r="O30" s="106">
        <v>0</v>
      </c>
      <c r="P30" s="106">
        <v>0</v>
      </c>
      <c r="Q30" s="24">
        <v>0</v>
      </c>
      <c r="R30" s="21">
        <v>1</v>
      </c>
      <c r="S30" s="25">
        <v>0</v>
      </c>
      <c r="T30" s="23">
        <v>3</v>
      </c>
      <c r="U30" s="25">
        <v>41</v>
      </c>
      <c r="V30" s="21">
        <v>0</v>
      </c>
      <c r="W30" s="22">
        <v>40</v>
      </c>
      <c r="X30" s="24">
        <v>1</v>
      </c>
      <c r="Y30" s="20">
        <v>3</v>
      </c>
      <c r="Z30" s="25">
        <v>0</v>
      </c>
      <c r="AA30" s="18"/>
      <c r="AB30" s="21">
        <v>146</v>
      </c>
      <c r="AC30" s="23">
        <v>2</v>
      </c>
    </row>
    <row r="31" spans="1:29" ht="26.25" customHeight="1">
      <c r="A31" s="200"/>
      <c r="B31" s="211"/>
      <c r="C31" s="100" t="s">
        <v>51</v>
      </c>
      <c r="D31" s="95">
        <f t="shared" si="0"/>
        <v>24</v>
      </c>
      <c r="E31" s="21">
        <v>3064</v>
      </c>
      <c r="F31" s="20">
        <v>238</v>
      </c>
      <c r="G31" s="20">
        <v>38</v>
      </c>
      <c r="H31" s="129">
        <v>1393</v>
      </c>
      <c r="I31" s="19">
        <v>4</v>
      </c>
      <c r="J31" s="19">
        <v>1</v>
      </c>
      <c r="K31" s="21">
        <v>0</v>
      </c>
      <c r="L31" s="22">
        <v>2</v>
      </c>
      <c r="M31" s="23">
        <v>1</v>
      </c>
      <c r="N31" s="105">
        <v>0</v>
      </c>
      <c r="O31" s="106">
        <v>0</v>
      </c>
      <c r="P31" s="106">
        <v>0</v>
      </c>
      <c r="Q31" s="24">
        <v>0</v>
      </c>
      <c r="R31" s="21">
        <v>1</v>
      </c>
      <c r="S31" s="25">
        <v>0</v>
      </c>
      <c r="T31" s="23">
        <v>0</v>
      </c>
      <c r="U31" s="25">
        <v>3</v>
      </c>
      <c r="V31" s="21">
        <v>0</v>
      </c>
      <c r="W31" s="22">
        <v>3</v>
      </c>
      <c r="X31" s="24">
        <v>0</v>
      </c>
      <c r="Y31" s="20">
        <v>1</v>
      </c>
      <c r="Z31" s="25">
        <v>0</v>
      </c>
      <c r="AA31" s="18"/>
      <c r="AB31" s="21">
        <v>26</v>
      </c>
      <c r="AC31" s="23">
        <v>0</v>
      </c>
    </row>
    <row r="32" spans="1:29" ht="26.25" customHeight="1">
      <c r="A32" s="200"/>
      <c r="B32" s="212"/>
      <c r="C32" s="101" t="s">
        <v>52</v>
      </c>
      <c r="D32" s="96">
        <f t="shared" si="0"/>
        <v>25</v>
      </c>
      <c r="E32" s="26">
        <v>6619</v>
      </c>
      <c r="F32" s="27">
        <v>148</v>
      </c>
      <c r="G32" s="27">
        <v>750</v>
      </c>
      <c r="H32" s="130">
        <v>2667</v>
      </c>
      <c r="I32" s="28">
        <v>5</v>
      </c>
      <c r="J32" s="28">
        <v>4</v>
      </c>
      <c r="K32" s="26">
        <v>0</v>
      </c>
      <c r="L32" s="29">
        <v>0</v>
      </c>
      <c r="M32" s="30">
        <v>1</v>
      </c>
      <c r="N32" s="107">
        <v>0</v>
      </c>
      <c r="O32" s="108">
        <v>0</v>
      </c>
      <c r="P32" s="108">
        <v>0</v>
      </c>
      <c r="Q32" s="31">
        <v>0</v>
      </c>
      <c r="R32" s="26">
        <v>0</v>
      </c>
      <c r="S32" s="32">
        <v>0</v>
      </c>
      <c r="T32" s="30">
        <v>0</v>
      </c>
      <c r="U32" s="32">
        <v>5</v>
      </c>
      <c r="V32" s="26">
        <v>0</v>
      </c>
      <c r="W32" s="29">
        <v>4</v>
      </c>
      <c r="X32" s="31">
        <v>1</v>
      </c>
      <c r="Y32" s="27">
        <v>1</v>
      </c>
      <c r="Z32" s="32">
        <v>0</v>
      </c>
      <c r="AA32" s="18"/>
      <c r="AB32" s="26">
        <v>32</v>
      </c>
      <c r="AC32" s="30">
        <v>0</v>
      </c>
    </row>
    <row r="33" spans="1:29" ht="26.25" customHeight="1" thickBot="1">
      <c r="A33" s="201"/>
      <c r="B33" s="192" t="s">
        <v>53</v>
      </c>
      <c r="C33" s="193"/>
      <c r="D33" s="194"/>
      <c r="E33" s="71">
        <v>101150</v>
      </c>
      <c r="F33" s="72">
        <v>6331</v>
      </c>
      <c r="G33" s="72">
        <v>2082</v>
      </c>
      <c r="H33" s="132">
        <v>57071</v>
      </c>
      <c r="I33" s="73">
        <v>216</v>
      </c>
      <c r="J33" s="73">
        <v>77</v>
      </c>
      <c r="K33" s="74">
        <v>25</v>
      </c>
      <c r="L33" s="75">
        <v>33</v>
      </c>
      <c r="M33" s="76">
        <v>79</v>
      </c>
      <c r="N33" s="111">
        <v>0</v>
      </c>
      <c r="O33" s="112">
        <v>27</v>
      </c>
      <c r="P33" s="136">
        <v>0</v>
      </c>
      <c r="Q33" s="77">
        <v>22</v>
      </c>
      <c r="R33" s="74">
        <v>26</v>
      </c>
      <c r="S33" s="137">
        <v>0</v>
      </c>
      <c r="T33" s="138">
        <v>5</v>
      </c>
      <c r="U33" s="78">
        <v>206</v>
      </c>
      <c r="V33" s="74">
        <v>2</v>
      </c>
      <c r="W33" s="75">
        <v>199</v>
      </c>
      <c r="X33" s="77">
        <v>5</v>
      </c>
      <c r="Y33" s="72">
        <v>16</v>
      </c>
      <c r="Z33" s="137">
        <v>0</v>
      </c>
      <c r="AA33" s="18"/>
      <c r="AB33" s="74">
        <v>661</v>
      </c>
      <c r="AC33" s="76">
        <v>6</v>
      </c>
    </row>
    <row r="34" spans="1:29" ht="26.25" customHeight="1" thickTop="1">
      <c r="A34" s="199" t="s">
        <v>75</v>
      </c>
      <c r="B34" s="202" t="s">
        <v>76</v>
      </c>
      <c r="C34" s="94" t="s">
        <v>54</v>
      </c>
      <c r="D34" s="94">
        <f>D32+1</f>
        <v>26</v>
      </c>
      <c r="E34" s="14">
        <v>1678</v>
      </c>
      <c r="F34" s="12">
        <v>0</v>
      </c>
      <c r="G34" s="12">
        <v>0</v>
      </c>
      <c r="H34" s="133">
        <v>0</v>
      </c>
      <c r="I34" s="11">
        <v>5</v>
      </c>
      <c r="J34" s="11">
        <v>0</v>
      </c>
      <c r="K34" s="125">
        <v>0</v>
      </c>
      <c r="L34" s="15">
        <v>0</v>
      </c>
      <c r="M34" s="16">
        <v>0</v>
      </c>
      <c r="N34" s="113">
        <v>0</v>
      </c>
      <c r="O34" s="114">
        <v>0</v>
      </c>
      <c r="P34" s="114">
        <v>0</v>
      </c>
      <c r="Q34" s="17">
        <v>5</v>
      </c>
      <c r="R34" s="14">
        <v>0</v>
      </c>
      <c r="S34" s="13">
        <v>0</v>
      </c>
      <c r="T34" s="16">
        <v>0</v>
      </c>
      <c r="U34" s="13">
        <v>5</v>
      </c>
      <c r="V34" s="14">
        <v>0</v>
      </c>
      <c r="W34" s="15">
        <v>5</v>
      </c>
      <c r="X34" s="17">
        <v>0</v>
      </c>
      <c r="Y34" s="12">
        <v>0</v>
      </c>
      <c r="Z34" s="13">
        <v>0</v>
      </c>
      <c r="AA34" s="18"/>
      <c r="AB34" s="14">
        <v>0</v>
      </c>
      <c r="AC34" s="16">
        <v>0</v>
      </c>
    </row>
    <row r="35" spans="1:29" ht="26.25" customHeight="1">
      <c r="A35" s="200"/>
      <c r="B35" s="203"/>
      <c r="C35" s="95" t="s">
        <v>26</v>
      </c>
      <c r="D35" s="95">
        <f t="shared" si="0"/>
        <v>27</v>
      </c>
      <c r="E35" s="21">
        <v>594</v>
      </c>
      <c r="F35" s="20">
        <v>0</v>
      </c>
      <c r="G35" s="20">
        <v>8</v>
      </c>
      <c r="H35" s="129">
        <v>0</v>
      </c>
      <c r="I35" s="19">
        <v>0</v>
      </c>
      <c r="J35" s="19">
        <v>0</v>
      </c>
      <c r="K35" s="126">
        <v>0</v>
      </c>
      <c r="L35" s="22">
        <v>0</v>
      </c>
      <c r="M35" s="23">
        <v>0</v>
      </c>
      <c r="N35" s="115">
        <v>0</v>
      </c>
      <c r="O35" s="116">
        <v>0</v>
      </c>
      <c r="P35" s="116">
        <v>0</v>
      </c>
      <c r="Q35" s="24">
        <v>0</v>
      </c>
      <c r="R35" s="21">
        <v>0</v>
      </c>
      <c r="S35" s="25">
        <v>0</v>
      </c>
      <c r="T35" s="23">
        <v>0</v>
      </c>
      <c r="U35" s="25">
        <v>0</v>
      </c>
      <c r="V35" s="21">
        <v>0</v>
      </c>
      <c r="W35" s="22">
        <v>0</v>
      </c>
      <c r="X35" s="24">
        <v>0</v>
      </c>
      <c r="Y35" s="20">
        <v>0</v>
      </c>
      <c r="Z35" s="25">
        <v>0</v>
      </c>
      <c r="AA35" s="18"/>
      <c r="AB35" s="21">
        <v>0</v>
      </c>
      <c r="AC35" s="23">
        <v>0</v>
      </c>
    </row>
    <row r="36" spans="1:29" ht="26.25" customHeight="1">
      <c r="A36" s="200"/>
      <c r="B36" s="203"/>
      <c r="C36" s="95" t="s">
        <v>55</v>
      </c>
      <c r="D36" s="95">
        <f t="shared" si="0"/>
        <v>28</v>
      </c>
      <c r="E36" s="21">
        <v>907</v>
      </c>
      <c r="F36" s="20">
        <v>48</v>
      </c>
      <c r="G36" s="20">
        <v>10</v>
      </c>
      <c r="H36" s="129">
        <v>0</v>
      </c>
      <c r="I36" s="19">
        <v>0</v>
      </c>
      <c r="J36" s="19">
        <v>0</v>
      </c>
      <c r="K36" s="126">
        <v>0</v>
      </c>
      <c r="L36" s="22">
        <v>0</v>
      </c>
      <c r="M36" s="23">
        <v>0</v>
      </c>
      <c r="N36" s="115">
        <v>0</v>
      </c>
      <c r="O36" s="116">
        <v>0</v>
      </c>
      <c r="P36" s="116">
        <v>0</v>
      </c>
      <c r="Q36" s="24">
        <v>0</v>
      </c>
      <c r="R36" s="21">
        <v>0</v>
      </c>
      <c r="S36" s="25">
        <v>0</v>
      </c>
      <c r="T36" s="23">
        <v>0</v>
      </c>
      <c r="U36" s="25">
        <v>0</v>
      </c>
      <c r="V36" s="21">
        <v>0</v>
      </c>
      <c r="W36" s="22">
        <v>0</v>
      </c>
      <c r="X36" s="24">
        <v>0</v>
      </c>
      <c r="Y36" s="20">
        <v>0</v>
      </c>
      <c r="Z36" s="25">
        <v>0</v>
      </c>
      <c r="AA36" s="18"/>
      <c r="AB36" s="21">
        <v>0</v>
      </c>
      <c r="AC36" s="23">
        <v>0</v>
      </c>
    </row>
    <row r="37" spans="1:29" ht="26.25" customHeight="1">
      <c r="A37" s="200"/>
      <c r="B37" s="203"/>
      <c r="C37" s="95" t="s">
        <v>56</v>
      </c>
      <c r="D37" s="95">
        <f t="shared" si="0"/>
        <v>29</v>
      </c>
      <c r="E37" s="21">
        <v>1734</v>
      </c>
      <c r="F37" s="20">
        <v>191</v>
      </c>
      <c r="G37" s="20">
        <v>0</v>
      </c>
      <c r="H37" s="129">
        <v>12</v>
      </c>
      <c r="I37" s="19">
        <v>0</v>
      </c>
      <c r="J37" s="19">
        <v>0</v>
      </c>
      <c r="K37" s="126">
        <v>0</v>
      </c>
      <c r="L37" s="22">
        <v>0</v>
      </c>
      <c r="M37" s="23">
        <v>0</v>
      </c>
      <c r="N37" s="115">
        <v>0</v>
      </c>
      <c r="O37" s="116">
        <v>0</v>
      </c>
      <c r="P37" s="116">
        <v>0</v>
      </c>
      <c r="Q37" s="24">
        <v>0</v>
      </c>
      <c r="R37" s="21">
        <v>0</v>
      </c>
      <c r="S37" s="25">
        <v>0</v>
      </c>
      <c r="T37" s="23">
        <v>0</v>
      </c>
      <c r="U37" s="25">
        <v>0</v>
      </c>
      <c r="V37" s="21">
        <v>0</v>
      </c>
      <c r="W37" s="22">
        <v>0</v>
      </c>
      <c r="X37" s="24">
        <v>0</v>
      </c>
      <c r="Y37" s="20">
        <v>0</v>
      </c>
      <c r="Z37" s="25">
        <v>0</v>
      </c>
      <c r="AA37" s="18"/>
      <c r="AB37" s="21">
        <v>0</v>
      </c>
      <c r="AC37" s="23">
        <v>0</v>
      </c>
    </row>
    <row r="38" spans="1:29" ht="26.25" customHeight="1">
      <c r="A38" s="200"/>
      <c r="B38" s="203"/>
      <c r="C38" s="95" t="s">
        <v>57</v>
      </c>
      <c r="D38" s="95">
        <f t="shared" si="0"/>
        <v>30</v>
      </c>
      <c r="E38" s="21">
        <v>15750</v>
      </c>
      <c r="F38" s="20">
        <v>269</v>
      </c>
      <c r="G38" s="20">
        <v>126</v>
      </c>
      <c r="H38" s="129">
        <v>35</v>
      </c>
      <c r="I38" s="19">
        <v>15</v>
      </c>
      <c r="J38" s="19">
        <v>10</v>
      </c>
      <c r="K38" s="21">
        <v>0</v>
      </c>
      <c r="L38" s="22">
        <v>0</v>
      </c>
      <c r="M38" s="23">
        <v>0</v>
      </c>
      <c r="N38" s="115">
        <v>5</v>
      </c>
      <c r="O38" s="116">
        <v>0</v>
      </c>
      <c r="P38" s="116">
        <v>0</v>
      </c>
      <c r="Q38" s="24">
        <v>0</v>
      </c>
      <c r="R38" s="21">
        <v>0</v>
      </c>
      <c r="S38" s="25">
        <v>0</v>
      </c>
      <c r="T38" s="23">
        <v>0</v>
      </c>
      <c r="U38" s="25">
        <v>15</v>
      </c>
      <c r="V38" s="21">
        <v>0</v>
      </c>
      <c r="W38" s="22">
        <v>15</v>
      </c>
      <c r="X38" s="24">
        <v>0</v>
      </c>
      <c r="Y38" s="20">
        <v>0</v>
      </c>
      <c r="Z38" s="25">
        <v>0</v>
      </c>
      <c r="AA38" s="18"/>
      <c r="AB38" s="21">
        <v>5</v>
      </c>
      <c r="AC38" s="23">
        <v>0</v>
      </c>
    </row>
    <row r="39" spans="1:29" ht="26.25" customHeight="1">
      <c r="A39" s="200"/>
      <c r="B39" s="203"/>
      <c r="C39" s="95" t="s">
        <v>58</v>
      </c>
      <c r="D39" s="95">
        <f t="shared" si="0"/>
        <v>31</v>
      </c>
      <c r="E39" s="21">
        <v>12126</v>
      </c>
      <c r="F39" s="20">
        <v>240</v>
      </c>
      <c r="G39" s="20">
        <v>179</v>
      </c>
      <c r="H39" s="129">
        <v>30</v>
      </c>
      <c r="I39" s="19">
        <v>15</v>
      </c>
      <c r="J39" s="19">
        <v>2</v>
      </c>
      <c r="K39" s="21">
        <v>0</v>
      </c>
      <c r="L39" s="22">
        <v>7</v>
      </c>
      <c r="M39" s="23">
        <v>0</v>
      </c>
      <c r="N39" s="115">
        <v>6</v>
      </c>
      <c r="O39" s="116">
        <v>0</v>
      </c>
      <c r="P39" s="116">
        <v>0</v>
      </c>
      <c r="Q39" s="24">
        <v>0</v>
      </c>
      <c r="R39" s="21">
        <v>0</v>
      </c>
      <c r="S39" s="25">
        <v>0</v>
      </c>
      <c r="T39" s="23">
        <v>0</v>
      </c>
      <c r="U39" s="25">
        <v>15</v>
      </c>
      <c r="V39" s="21">
        <v>1</v>
      </c>
      <c r="W39" s="22">
        <v>14</v>
      </c>
      <c r="X39" s="24">
        <v>0</v>
      </c>
      <c r="Y39" s="20">
        <v>0</v>
      </c>
      <c r="Z39" s="25">
        <v>0</v>
      </c>
      <c r="AA39" s="18"/>
      <c r="AB39" s="21">
        <v>7</v>
      </c>
      <c r="AC39" s="23">
        <v>0</v>
      </c>
    </row>
    <row r="40" spans="1:29" ht="26.25" customHeight="1">
      <c r="A40" s="200"/>
      <c r="B40" s="203"/>
      <c r="C40" s="96" t="s">
        <v>59</v>
      </c>
      <c r="D40" s="96">
        <f t="shared" si="0"/>
        <v>32</v>
      </c>
      <c r="E40" s="26">
        <v>852</v>
      </c>
      <c r="F40" s="27">
        <v>0</v>
      </c>
      <c r="G40" s="27">
        <v>0</v>
      </c>
      <c r="H40" s="130">
        <v>0</v>
      </c>
      <c r="I40" s="28">
        <v>0</v>
      </c>
      <c r="J40" s="28">
        <v>0</v>
      </c>
      <c r="K40" s="26">
        <v>0</v>
      </c>
      <c r="L40" s="29">
        <v>0</v>
      </c>
      <c r="M40" s="30">
        <v>0</v>
      </c>
      <c r="N40" s="117">
        <v>0</v>
      </c>
      <c r="O40" s="118">
        <v>0</v>
      </c>
      <c r="P40" s="118">
        <v>0</v>
      </c>
      <c r="Q40" s="31">
        <v>0</v>
      </c>
      <c r="R40" s="26">
        <v>0</v>
      </c>
      <c r="S40" s="32">
        <v>0</v>
      </c>
      <c r="T40" s="30">
        <v>0</v>
      </c>
      <c r="U40" s="32">
        <v>0</v>
      </c>
      <c r="V40" s="26">
        <v>0</v>
      </c>
      <c r="W40" s="29">
        <v>0</v>
      </c>
      <c r="X40" s="31">
        <v>0</v>
      </c>
      <c r="Y40" s="27">
        <v>0</v>
      </c>
      <c r="Z40" s="32">
        <v>0</v>
      </c>
      <c r="AA40" s="18"/>
      <c r="AB40" s="26">
        <v>0</v>
      </c>
      <c r="AC40" s="30">
        <v>0</v>
      </c>
    </row>
    <row r="41" spans="1:29" ht="26.25" customHeight="1">
      <c r="A41" s="200"/>
      <c r="B41" s="204" t="s">
        <v>39</v>
      </c>
      <c r="C41" s="97" t="s">
        <v>60</v>
      </c>
      <c r="D41" s="97">
        <f t="shared" si="0"/>
        <v>33</v>
      </c>
      <c r="E41" s="35">
        <v>8600</v>
      </c>
      <c r="F41" s="44">
        <v>0</v>
      </c>
      <c r="G41" s="36">
        <v>0</v>
      </c>
      <c r="H41" s="131">
        <v>61</v>
      </c>
      <c r="I41" s="37">
        <v>31</v>
      </c>
      <c r="J41" s="37">
        <v>11</v>
      </c>
      <c r="K41" s="35">
        <v>5</v>
      </c>
      <c r="L41" s="38">
        <v>0</v>
      </c>
      <c r="M41" s="39">
        <v>6</v>
      </c>
      <c r="N41" s="119">
        <v>12</v>
      </c>
      <c r="O41" s="120">
        <v>0</v>
      </c>
      <c r="P41" s="120">
        <v>0</v>
      </c>
      <c r="Q41" s="40">
        <v>1</v>
      </c>
      <c r="R41" s="35">
        <v>0</v>
      </c>
      <c r="S41" s="41">
        <v>0</v>
      </c>
      <c r="T41" s="39">
        <v>0</v>
      </c>
      <c r="U41" s="41">
        <v>31</v>
      </c>
      <c r="V41" s="35">
        <v>1</v>
      </c>
      <c r="W41" s="38">
        <v>30</v>
      </c>
      <c r="X41" s="40">
        <v>0</v>
      </c>
      <c r="Y41" s="36">
        <v>0</v>
      </c>
      <c r="Z41" s="41">
        <v>0</v>
      </c>
      <c r="AA41" s="18"/>
      <c r="AB41" s="42">
        <v>0</v>
      </c>
      <c r="AC41" s="43">
        <v>0</v>
      </c>
    </row>
    <row r="42" spans="1:29" ht="26.25" customHeight="1">
      <c r="A42" s="200"/>
      <c r="B42" s="204"/>
      <c r="C42" s="95" t="s">
        <v>61</v>
      </c>
      <c r="D42" s="95">
        <f t="shared" si="0"/>
        <v>34</v>
      </c>
      <c r="E42" s="21">
        <v>29</v>
      </c>
      <c r="F42" s="45">
        <v>0</v>
      </c>
      <c r="G42" s="20">
        <v>0</v>
      </c>
      <c r="H42" s="129">
        <v>0</v>
      </c>
      <c r="I42" s="19">
        <v>0</v>
      </c>
      <c r="J42" s="19">
        <v>0</v>
      </c>
      <c r="K42" s="21">
        <v>0</v>
      </c>
      <c r="L42" s="22">
        <v>0</v>
      </c>
      <c r="M42" s="23">
        <v>0</v>
      </c>
      <c r="N42" s="115">
        <v>0</v>
      </c>
      <c r="O42" s="116">
        <v>0</v>
      </c>
      <c r="P42" s="116">
        <v>0</v>
      </c>
      <c r="Q42" s="24">
        <v>0</v>
      </c>
      <c r="R42" s="21">
        <v>0</v>
      </c>
      <c r="S42" s="25">
        <v>0</v>
      </c>
      <c r="T42" s="23">
        <v>0</v>
      </c>
      <c r="U42" s="25">
        <v>0</v>
      </c>
      <c r="V42" s="21">
        <v>0</v>
      </c>
      <c r="W42" s="22">
        <v>0</v>
      </c>
      <c r="X42" s="24">
        <v>0</v>
      </c>
      <c r="Y42" s="20">
        <v>0</v>
      </c>
      <c r="Z42" s="25">
        <v>0</v>
      </c>
      <c r="AA42" s="18"/>
      <c r="AB42" s="21">
        <v>0</v>
      </c>
      <c r="AC42" s="23">
        <v>0</v>
      </c>
    </row>
    <row r="43" spans="1:29" ht="26.25" customHeight="1">
      <c r="A43" s="200"/>
      <c r="B43" s="204"/>
      <c r="C43" s="95" t="s">
        <v>62</v>
      </c>
      <c r="D43" s="95">
        <f t="shared" si="0"/>
        <v>35</v>
      </c>
      <c r="E43" s="21">
        <v>1468</v>
      </c>
      <c r="F43" s="45">
        <v>0</v>
      </c>
      <c r="G43" s="20">
        <v>3</v>
      </c>
      <c r="H43" s="129">
        <v>6</v>
      </c>
      <c r="I43" s="19">
        <v>0</v>
      </c>
      <c r="J43" s="19">
        <v>0</v>
      </c>
      <c r="K43" s="21">
        <v>0</v>
      </c>
      <c r="L43" s="22">
        <v>0</v>
      </c>
      <c r="M43" s="23">
        <v>0</v>
      </c>
      <c r="N43" s="115">
        <v>0</v>
      </c>
      <c r="O43" s="116">
        <v>0</v>
      </c>
      <c r="P43" s="116">
        <v>0</v>
      </c>
      <c r="Q43" s="24">
        <v>0</v>
      </c>
      <c r="R43" s="21">
        <v>0</v>
      </c>
      <c r="S43" s="25">
        <v>0</v>
      </c>
      <c r="T43" s="23">
        <v>0</v>
      </c>
      <c r="U43" s="25">
        <v>0</v>
      </c>
      <c r="V43" s="21">
        <v>0</v>
      </c>
      <c r="W43" s="22">
        <v>0</v>
      </c>
      <c r="X43" s="24">
        <v>0</v>
      </c>
      <c r="Y43" s="20">
        <v>0</v>
      </c>
      <c r="Z43" s="25">
        <v>0</v>
      </c>
      <c r="AA43" s="18"/>
      <c r="AB43" s="21">
        <v>0</v>
      </c>
      <c r="AC43" s="23">
        <v>0</v>
      </c>
    </row>
    <row r="44" spans="1:29" ht="26.25" customHeight="1">
      <c r="A44" s="200"/>
      <c r="B44" s="204"/>
      <c r="C44" s="96" t="s">
        <v>63</v>
      </c>
      <c r="D44" s="96">
        <f t="shared" si="0"/>
        <v>36</v>
      </c>
      <c r="E44" s="26">
        <v>10</v>
      </c>
      <c r="F44" s="46">
        <v>0</v>
      </c>
      <c r="G44" s="27">
        <v>0</v>
      </c>
      <c r="H44" s="130">
        <v>0</v>
      </c>
      <c r="I44" s="28">
        <v>0</v>
      </c>
      <c r="J44" s="28">
        <v>0</v>
      </c>
      <c r="K44" s="26">
        <v>0</v>
      </c>
      <c r="L44" s="29">
        <v>0</v>
      </c>
      <c r="M44" s="30">
        <v>0</v>
      </c>
      <c r="N44" s="117">
        <v>0</v>
      </c>
      <c r="O44" s="118">
        <v>0</v>
      </c>
      <c r="P44" s="118">
        <v>0</v>
      </c>
      <c r="Q44" s="31">
        <v>0</v>
      </c>
      <c r="R44" s="26">
        <v>0</v>
      </c>
      <c r="S44" s="32">
        <v>0</v>
      </c>
      <c r="T44" s="30">
        <v>0</v>
      </c>
      <c r="U44" s="32">
        <v>0</v>
      </c>
      <c r="V44" s="26">
        <v>0</v>
      </c>
      <c r="W44" s="29">
        <v>0</v>
      </c>
      <c r="X44" s="31">
        <v>0</v>
      </c>
      <c r="Y44" s="27">
        <v>0</v>
      </c>
      <c r="Z44" s="32">
        <v>0</v>
      </c>
      <c r="AA44" s="18"/>
      <c r="AB44" s="33">
        <v>0</v>
      </c>
      <c r="AC44" s="34">
        <v>0</v>
      </c>
    </row>
    <row r="45" spans="1:29" ht="37.200000000000003" customHeight="1">
      <c r="A45" s="200"/>
      <c r="B45" s="205" t="s">
        <v>78</v>
      </c>
      <c r="C45" s="97" t="s">
        <v>64</v>
      </c>
      <c r="D45" s="97">
        <f t="shared" si="0"/>
        <v>37</v>
      </c>
      <c r="E45" s="35">
        <v>14542</v>
      </c>
      <c r="F45" s="44">
        <v>0</v>
      </c>
      <c r="G45" s="36">
        <v>360</v>
      </c>
      <c r="H45" s="131">
        <v>28</v>
      </c>
      <c r="I45" s="37">
        <v>19</v>
      </c>
      <c r="J45" s="37">
        <v>6</v>
      </c>
      <c r="K45" s="35">
        <v>1</v>
      </c>
      <c r="L45" s="38">
        <v>0</v>
      </c>
      <c r="M45" s="39">
        <v>2</v>
      </c>
      <c r="N45" s="119">
        <v>10</v>
      </c>
      <c r="O45" s="120">
        <v>0</v>
      </c>
      <c r="P45" s="120">
        <v>0</v>
      </c>
      <c r="Q45" s="40">
        <v>0</v>
      </c>
      <c r="R45" s="35">
        <v>0</v>
      </c>
      <c r="S45" s="41">
        <v>0</v>
      </c>
      <c r="T45" s="39">
        <v>0</v>
      </c>
      <c r="U45" s="41">
        <v>19</v>
      </c>
      <c r="V45" s="35">
        <v>0</v>
      </c>
      <c r="W45" s="38">
        <v>19</v>
      </c>
      <c r="X45" s="40">
        <v>0</v>
      </c>
      <c r="Y45" s="36">
        <v>0</v>
      </c>
      <c r="Z45" s="41">
        <v>0</v>
      </c>
      <c r="AA45" s="18"/>
      <c r="AB45" s="35">
        <v>0</v>
      </c>
      <c r="AC45" s="39">
        <v>0</v>
      </c>
    </row>
    <row r="46" spans="1:29" ht="37.200000000000003" customHeight="1">
      <c r="A46" s="200"/>
      <c r="B46" s="206"/>
      <c r="C46" s="95" t="s">
        <v>65</v>
      </c>
      <c r="D46" s="95">
        <f t="shared" si="0"/>
        <v>38</v>
      </c>
      <c r="E46" s="21">
        <v>4026</v>
      </c>
      <c r="F46" s="45">
        <v>0</v>
      </c>
      <c r="G46" s="20">
        <v>0</v>
      </c>
      <c r="H46" s="129">
        <v>0</v>
      </c>
      <c r="I46" s="19">
        <v>60</v>
      </c>
      <c r="J46" s="19">
        <v>4</v>
      </c>
      <c r="K46" s="21">
        <v>0</v>
      </c>
      <c r="L46" s="22">
        <v>0</v>
      </c>
      <c r="M46" s="23">
        <v>56</v>
      </c>
      <c r="N46" s="115">
        <v>0</v>
      </c>
      <c r="O46" s="116">
        <v>0</v>
      </c>
      <c r="P46" s="116">
        <v>0</v>
      </c>
      <c r="Q46" s="24">
        <v>0</v>
      </c>
      <c r="R46" s="21">
        <v>0</v>
      </c>
      <c r="S46" s="25">
        <v>0</v>
      </c>
      <c r="T46" s="23">
        <v>0</v>
      </c>
      <c r="U46" s="25">
        <v>60</v>
      </c>
      <c r="V46" s="21">
        <v>0</v>
      </c>
      <c r="W46" s="22">
        <v>60</v>
      </c>
      <c r="X46" s="24">
        <v>0</v>
      </c>
      <c r="Y46" s="20">
        <v>0</v>
      </c>
      <c r="Z46" s="25">
        <v>0</v>
      </c>
      <c r="AA46" s="18"/>
      <c r="AB46" s="21">
        <v>2</v>
      </c>
      <c r="AC46" s="23">
        <v>0</v>
      </c>
    </row>
    <row r="47" spans="1:29" ht="37.200000000000003" customHeight="1">
      <c r="A47" s="200"/>
      <c r="B47" s="206"/>
      <c r="C47" s="95" t="s">
        <v>66</v>
      </c>
      <c r="D47" s="95">
        <f t="shared" si="0"/>
        <v>39</v>
      </c>
      <c r="E47" s="21">
        <v>1396</v>
      </c>
      <c r="F47" s="45">
        <v>0</v>
      </c>
      <c r="G47" s="20">
        <v>0</v>
      </c>
      <c r="H47" s="129">
        <v>1</v>
      </c>
      <c r="I47" s="19">
        <v>3</v>
      </c>
      <c r="J47" s="19">
        <v>0</v>
      </c>
      <c r="K47" s="21">
        <v>2</v>
      </c>
      <c r="L47" s="22">
        <v>0</v>
      </c>
      <c r="M47" s="23">
        <v>1</v>
      </c>
      <c r="N47" s="115">
        <v>0</v>
      </c>
      <c r="O47" s="116">
        <v>0</v>
      </c>
      <c r="P47" s="116">
        <v>0</v>
      </c>
      <c r="Q47" s="24">
        <v>0</v>
      </c>
      <c r="R47" s="21">
        <v>0</v>
      </c>
      <c r="S47" s="25">
        <v>0</v>
      </c>
      <c r="T47" s="23">
        <v>0</v>
      </c>
      <c r="U47" s="25">
        <v>3</v>
      </c>
      <c r="V47" s="21">
        <v>0</v>
      </c>
      <c r="W47" s="22">
        <v>3</v>
      </c>
      <c r="X47" s="24">
        <v>0</v>
      </c>
      <c r="Y47" s="20">
        <v>0</v>
      </c>
      <c r="Z47" s="25">
        <v>0</v>
      </c>
      <c r="AA47" s="18"/>
      <c r="AB47" s="21">
        <v>1</v>
      </c>
      <c r="AC47" s="23">
        <v>0</v>
      </c>
    </row>
    <row r="48" spans="1:29" ht="37.200000000000003" customHeight="1">
      <c r="A48" s="200"/>
      <c r="B48" s="206"/>
      <c r="C48" s="95" t="s">
        <v>67</v>
      </c>
      <c r="D48" s="95">
        <f t="shared" si="0"/>
        <v>40</v>
      </c>
      <c r="E48" s="21">
        <v>220</v>
      </c>
      <c r="F48" s="45">
        <v>0</v>
      </c>
      <c r="G48" s="20">
        <v>0</v>
      </c>
      <c r="H48" s="129">
        <v>0</v>
      </c>
      <c r="I48" s="19">
        <v>0</v>
      </c>
      <c r="J48" s="19">
        <v>0</v>
      </c>
      <c r="K48" s="21">
        <v>0</v>
      </c>
      <c r="L48" s="22">
        <v>0</v>
      </c>
      <c r="M48" s="23">
        <v>0</v>
      </c>
      <c r="N48" s="115">
        <v>0</v>
      </c>
      <c r="O48" s="116">
        <v>0</v>
      </c>
      <c r="P48" s="116">
        <v>0</v>
      </c>
      <c r="Q48" s="24">
        <v>0</v>
      </c>
      <c r="R48" s="21">
        <v>0</v>
      </c>
      <c r="S48" s="25">
        <v>0</v>
      </c>
      <c r="T48" s="23">
        <v>0</v>
      </c>
      <c r="U48" s="25">
        <v>0</v>
      </c>
      <c r="V48" s="21">
        <v>0</v>
      </c>
      <c r="W48" s="22">
        <v>0</v>
      </c>
      <c r="X48" s="24">
        <v>0</v>
      </c>
      <c r="Y48" s="20">
        <v>0</v>
      </c>
      <c r="Z48" s="25">
        <v>0</v>
      </c>
      <c r="AA48" s="18"/>
      <c r="AB48" s="21">
        <v>0</v>
      </c>
      <c r="AC48" s="23">
        <v>0</v>
      </c>
    </row>
    <row r="49" spans="1:36" ht="37.200000000000003" customHeight="1">
      <c r="A49" s="200"/>
      <c r="B49" s="206"/>
      <c r="C49" s="96" t="s">
        <v>68</v>
      </c>
      <c r="D49" s="96">
        <f t="shared" si="0"/>
        <v>41</v>
      </c>
      <c r="E49" s="26">
        <v>688</v>
      </c>
      <c r="F49" s="46">
        <v>0</v>
      </c>
      <c r="G49" s="27">
        <v>0</v>
      </c>
      <c r="H49" s="130">
        <v>0</v>
      </c>
      <c r="I49" s="28">
        <v>0</v>
      </c>
      <c r="J49" s="28">
        <v>0</v>
      </c>
      <c r="K49" s="135">
        <v>0</v>
      </c>
      <c r="L49" s="29">
        <v>0</v>
      </c>
      <c r="M49" s="30">
        <v>0</v>
      </c>
      <c r="N49" s="117">
        <v>0</v>
      </c>
      <c r="O49" s="118">
        <v>0</v>
      </c>
      <c r="P49" s="118">
        <v>0</v>
      </c>
      <c r="Q49" s="31">
        <v>0</v>
      </c>
      <c r="R49" s="26">
        <v>0</v>
      </c>
      <c r="S49" s="32">
        <v>0</v>
      </c>
      <c r="T49" s="30">
        <v>0</v>
      </c>
      <c r="U49" s="32">
        <v>0</v>
      </c>
      <c r="V49" s="26">
        <v>0</v>
      </c>
      <c r="W49" s="29">
        <v>0</v>
      </c>
      <c r="X49" s="31">
        <v>0</v>
      </c>
      <c r="Y49" s="27">
        <v>0</v>
      </c>
      <c r="Z49" s="32">
        <v>0</v>
      </c>
      <c r="AA49" s="18"/>
      <c r="AB49" s="26">
        <v>0</v>
      </c>
      <c r="AC49" s="30">
        <v>0</v>
      </c>
    </row>
    <row r="50" spans="1:36" ht="26.25" customHeight="1" thickBot="1">
      <c r="A50" s="201"/>
      <c r="B50" s="207" t="s">
        <v>53</v>
      </c>
      <c r="C50" s="208"/>
      <c r="D50" s="209"/>
      <c r="E50" s="79">
        <v>64620</v>
      </c>
      <c r="F50" s="72">
        <v>748</v>
      </c>
      <c r="G50" s="72">
        <v>686</v>
      </c>
      <c r="H50" s="132">
        <v>173</v>
      </c>
      <c r="I50" s="73">
        <v>148</v>
      </c>
      <c r="J50" s="73">
        <v>33</v>
      </c>
      <c r="K50" s="74">
        <v>8</v>
      </c>
      <c r="L50" s="75">
        <v>7</v>
      </c>
      <c r="M50" s="76">
        <v>65</v>
      </c>
      <c r="N50" s="121">
        <v>33</v>
      </c>
      <c r="O50" s="122">
        <v>0</v>
      </c>
      <c r="P50" s="122">
        <v>0</v>
      </c>
      <c r="Q50" s="77">
        <v>6</v>
      </c>
      <c r="R50" s="143">
        <v>0</v>
      </c>
      <c r="S50" s="137">
        <v>0</v>
      </c>
      <c r="T50" s="138">
        <v>0</v>
      </c>
      <c r="U50" s="80">
        <v>148</v>
      </c>
      <c r="V50" s="140">
        <v>2</v>
      </c>
      <c r="W50" s="81">
        <v>146</v>
      </c>
      <c r="X50" s="82">
        <v>0</v>
      </c>
      <c r="Y50" s="83">
        <v>0</v>
      </c>
      <c r="Z50" s="139">
        <v>0</v>
      </c>
      <c r="AA50" s="18"/>
      <c r="AB50" s="79">
        <v>15</v>
      </c>
      <c r="AC50" s="141">
        <v>0</v>
      </c>
    </row>
    <row r="51" spans="1:36" ht="26.25" customHeight="1" thickTop="1" thickBot="1">
      <c r="A51" s="195" t="s">
        <v>69</v>
      </c>
      <c r="B51" s="196"/>
      <c r="C51" s="197"/>
      <c r="D51" s="98">
        <f>D49+1</f>
        <v>42</v>
      </c>
      <c r="E51" s="47">
        <v>635</v>
      </c>
      <c r="F51" s="48">
        <v>0</v>
      </c>
      <c r="G51" s="90">
        <v>0</v>
      </c>
      <c r="H51" s="134">
        <v>23</v>
      </c>
      <c r="I51" s="84">
        <v>0</v>
      </c>
      <c r="J51" s="84">
        <v>0</v>
      </c>
      <c r="K51" s="85">
        <v>0</v>
      </c>
      <c r="L51" s="86">
        <v>0</v>
      </c>
      <c r="M51" s="87">
        <v>0</v>
      </c>
      <c r="N51" s="123"/>
      <c r="O51" s="124"/>
      <c r="P51" s="124"/>
      <c r="Q51" s="88">
        <v>0</v>
      </c>
      <c r="R51" s="85">
        <v>0</v>
      </c>
      <c r="S51" s="89">
        <v>0</v>
      </c>
      <c r="T51" s="87">
        <v>0</v>
      </c>
      <c r="U51" s="89">
        <v>0</v>
      </c>
      <c r="V51" s="85">
        <v>0</v>
      </c>
      <c r="W51" s="86">
        <v>0</v>
      </c>
      <c r="X51" s="88">
        <v>0</v>
      </c>
      <c r="Y51" s="90">
        <v>0</v>
      </c>
      <c r="Z51" s="89">
        <v>0</v>
      </c>
      <c r="AA51" s="10"/>
      <c r="AB51" s="85">
        <v>0</v>
      </c>
      <c r="AC51" s="87">
        <v>0</v>
      </c>
    </row>
    <row r="52" spans="1:36" ht="10.5" customHeight="1" thickTop="1">
      <c r="A52" s="49"/>
      <c r="B52" s="49"/>
      <c r="C52" s="49"/>
      <c r="D52" s="50"/>
      <c r="E52" s="51"/>
      <c r="F52" s="52"/>
      <c r="G52" s="52"/>
      <c r="H52" s="92"/>
      <c r="I52" s="51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1"/>
      <c r="V52" s="51"/>
      <c r="W52" s="51"/>
      <c r="X52" s="51"/>
      <c r="Y52" s="51"/>
      <c r="Z52" s="51"/>
      <c r="AA52" s="51"/>
      <c r="AB52" s="51"/>
      <c r="AC52" s="51"/>
    </row>
    <row r="53" spans="1:36">
      <c r="A53" s="50" t="s">
        <v>70</v>
      </c>
      <c r="B53" s="50"/>
      <c r="C53" s="50"/>
      <c r="D53" s="50"/>
      <c r="E53" s="53"/>
      <c r="F53" s="53"/>
      <c r="G53" s="53"/>
      <c r="H53" s="93"/>
      <c r="I53" s="53"/>
      <c r="J53" s="53"/>
      <c r="K53" s="53"/>
      <c r="L53" s="53"/>
      <c r="M53" s="53"/>
      <c r="N53" s="198" t="s">
        <v>71</v>
      </c>
      <c r="O53" s="198"/>
      <c r="P53" s="198"/>
      <c r="Q53" s="198"/>
      <c r="R53" s="198"/>
      <c r="S53" s="198"/>
      <c r="T53" s="198"/>
      <c r="U53" s="198"/>
      <c r="V53" s="198"/>
      <c r="W53" s="198"/>
      <c r="X53" s="198"/>
      <c r="Y53" s="198"/>
      <c r="Z53" s="198"/>
      <c r="AA53" s="198"/>
      <c r="AB53" s="198"/>
      <c r="AC53" s="198"/>
      <c r="AD53" s="9"/>
      <c r="AE53" s="9"/>
      <c r="AF53" s="9"/>
      <c r="AG53" s="9"/>
      <c r="AH53" s="9"/>
      <c r="AI53" s="9"/>
      <c r="AJ53" s="9"/>
    </row>
    <row r="54" spans="1:36">
      <c r="A54" s="50" t="s">
        <v>72</v>
      </c>
      <c r="B54" s="50"/>
      <c r="C54" s="50"/>
      <c r="D54" s="50"/>
      <c r="E54" s="50"/>
      <c r="F54" s="50"/>
      <c r="G54" s="50"/>
      <c r="I54" s="50"/>
      <c r="J54" s="50"/>
      <c r="K54" s="50"/>
      <c r="L54" s="50"/>
      <c r="M54" s="50"/>
      <c r="N54" s="198"/>
      <c r="O54" s="198"/>
      <c r="P54" s="198"/>
      <c r="Q54" s="198"/>
      <c r="R54" s="198"/>
      <c r="S54" s="198"/>
      <c r="T54" s="198"/>
      <c r="U54" s="198"/>
      <c r="V54" s="198"/>
      <c r="W54" s="198"/>
      <c r="X54" s="198"/>
      <c r="Y54" s="198"/>
      <c r="Z54" s="198"/>
      <c r="AA54" s="198"/>
      <c r="AB54" s="198"/>
      <c r="AC54" s="198"/>
    </row>
  </sheetData>
  <mergeCells count="39">
    <mergeCell ref="A7:D7"/>
    <mergeCell ref="A51:C51"/>
    <mergeCell ref="N53:AC54"/>
    <mergeCell ref="B33:D33"/>
    <mergeCell ref="A34:A50"/>
    <mergeCell ref="B34:B40"/>
    <mergeCell ref="B41:B44"/>
    <mergeCell ref="B45:B49"/>
    <mergeCell ref="B50:D50"/>
    <mergeCell ref="A8:A33"/>
    <mergeCell ref="B8:B20"/>
    <mergeCell ref="B21:B24"/>
    <mergeCell ref="B25:B27"/>
    <mergeCell ref="B28:B32"/>
    <mergeCell ref="AB4:AB6"/>
    <mergeCell ref="AC4:AC6"/>
    <mergeCell ref="J5:J6"/>
    <mergeCell ref="K5:M5"/>
    <mergeCell ref="N5:Q5"/>
    <mergeCell ref="R5:T5"/>
    <mergeCell ref="V5:V6"/>
    <mergeCell ref="W5:W6"/>
    <mergeCell ref="X5:X6"/>
    <mergeCell ref="H4:H6"/>
    <mergeCell ref="F3:H3"/>
    <mergeCell ref="X1:AB1"/>
    <mergeCell ref="A3:D6"/>
    <mergeCell ref="E3:E6"/>
    <mergeCell ref="I3:I6"/>
    <mergeCell ref="J3:T3"/>
    <mergeCell ref="U3:U6"/>
    <mergeCell ref="V3:X3"/>
    <mergeCell ref="Y3:Y6"/>
    <mergeCell ref="Z3:Z6"/>
    <mergeCell ref="AB3:AC3"/>
    <mergeCell ref="F4:F6"/>
    <mergeCell ref="G4:G6"/>
    <mergeCell ref="J4:T4"/>
    <mergeCell ref="V4:X4"/>
  </mergeCells>
  <phoneticPr fontId="2"/>
  <pageMargins left="0.70866141732283472" right="0.70866141732283472" top="0.74803149606299213" bottom="0.74803149606299213" header="0.31496062992125984" footer="0.31496062992125984"/>
  <pageSetup paperSize="9" scale="52" firstPageNumber="49" orientation="portrait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食品別表示検査結果</vt:lpstr>
      <vt:lpstr>食品別表示検査結果!Print_Area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2017-03-03T04:31:11Z</cp:lastPrinted>
  <dcterms:created xsi:type="dcterms:W3CDTF">2017-03-03T01:39:37Z</dcterms:created>
  <dcterms:modified xsi:type="dcterms:W3CDTF">2025-03-12T08:38:03Z</dcterms:modified>
</cp:coreProperties>
</file>